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50" windowWidth="18315" windowHeight="8250"/>
  </bookViews>
  <sheets>
    <sheet name="目次" sheetId="13" r:id="rId1"/>
    <sheet name="8-1" sheetId="4" r:id="rId2"/>
    <sheet name="8-2" sheetId="5" r:id="rId3"/>
    <sheet name="8-3" sheetId="6" r:id="rId4"/>
    <sheet name="8-4" sheetId="8" r:id="rId5"/>
    <sheet name="8-5" sheetId="9" r:id="rId6"/>
    <sheet name="8-6" sheetId="10" r:id="rId7"/>
    <sheet name="8-7" sheetId="11" r:id="rId8"/>
    <sheet name="8-8" sheetId="12" r:id="rId9"/>
  </sheets>
  <externalReferences>
    <externalReference r:id="rId10"/>
    <externalReference r:id="rId11"/>
    <externalReference r:id="rId12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#REF!</definedName>
    <definedName name="表">[3]人数別!$B$5:$AF$138</definedName>
  </definedNames>
  <calcPr calcId="145621"/>
</workbook>
</file>

<file path=xl/calcChain.xml><?xml version="1.0" encoding="utf-8"?>
<calcChain xmlns="http://schemas.openxmlformats.org/spreadsheetml/2006/main">
  <c r="B10" i="5" l="1"/>
  <c r="B9" i="5"/>
  <c r="B8" i="5"/>
  <c r="B7" i="5"/>
  <c r="B6" i="5"/>
</calcChain>
</file>

<file path=xl/sharedStrings.xml><?xml version="1.0" encoding="utf-8"?>
<sst xmlns="http://schemas.openxmlformats.org/spreadsheetml/2006/main" count="167" uniqueCount="119">
  <si>
    <t>各年度末現在　単位＝千人</t>
    <rPh sb="0" eb="1">
      <t>カク</t>
    </rPh>
    <rPh sb="1" eb="4">
      <t>ネンドマツ</t>
    </rPh>
    <rPh sb="4" eb="6">
      <t>ゲンザイ</t>
    </rPh>
    <rPh sb="7" eb="9">
      <t>タンイ</t>
    </rPh>
    <rPh sb="10" eb="12">
      <t>センニン</t>
    </rPh>
    <phoneticPr fontId="2"/>
  </si>
  <si>
    <t>各年度末現在　単位＝回・千人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カイ</t>
    </rPh>
    <rPh sb="12" eb="14">
      <t>センニン</t>
    </rPh>
    <phoneticPr fontId="2"/>
  </si>
  <si>
    <t>総　数</t>
    <rPh sb="0" eb="1">
      <t>ソウ</t>
    </rPh>
    <rPh sb="2" eb="3">
      <t>スウ</t>
    </rPh>
    <phoneticPr fontId="2"/>
  </si>
  <si>
    <t>運　　行　　回　　数</t>
    <rPh sb="0" eb="1">
      <t>ウン</t>
    </rPh>
    <rPh sb="3" eb="4">
      <t>ギョウ</t>
    </rPh>
    <rPh sb="6" eb="7">
      <t>カイ</t>
    </rPh>
    <rPh sb="9" eb="10">
      <t>スウ</t>
    </rPh>
    <phoneticPr fontId="2"/>
  </si>
  <si>
    <t>輸　　送　　人　　員</t>
    <rPh sb="0" eb="1">
      <t>ユ</t>
    </rPh>
    <rPh sb="3" eb="4">
      <t>ソウ</t>
    </rPh>
    <rPh sb="6" eb="7">
      <t>ヒト</t>
    </rPh>
    <rPh sb="9" eb="10">
      <t>イン</t>
    </rPh>
    <phoneticPr fontId="2"/>
  </si>
  <si>
    <t>市　内　線</t>
    <rPh sb="0" eb="1">
      <t>シ</t>
    </rPh>
    <rPh sb="2" eb="3">
      <t>ナイ</t>
    </rPh>
    <rPh sb="4" eb="5">
      <t>セン</t>
    </rPh>
    <phoneticPr fontId="2"/>
  </si>
  <si>
    <t>市　外　線</t>
    <rPh sb="0" eb="1">
      <t>シ</t>
    </rPh>
    <rPh sb="2" eb="3">
      <t>ソト</t>
    </rPh>
    <rPh sb="4" eb="5">
      <t>セン</t>
    </rPh>
    <phoneticPr fontId="2"/>
  </si>
  <si>
    <t>資料　北海道旅客鉄道(株）</t>
    <rPh sb="0" eb="2">
      <t>シリョウ</t>
    </rPh>
    <rPh sb="3" eb="6">
      <t>ホッカイドウ</t>
    </rPh>
    <rPh sb="6" eb="8">
      <t>リョキャク</t>
    </rPh>
    <rPh sb="8" eb="10">
      <t>テツドウ</t>
    </rPh>
    <rPh sb="11" eb="12">
      <t>カブ</t>
    </rPh>
    <phoneticPr fontId="2"/>
  </si>
  <si>
    <t>夕鉄バス</t>
    <rPh sb="0" eb="1">
      <t>ユウ</t>
    </rPh>
    <rPh sb="1" eb="2">
      <t>テツ</t>
    </rPh>
    <phoneticPr fontId="2"/>
  </si>
  <si>
    <t>各年度末現在　単位＝台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ダイ</t>
    </rPh>
    <phoneticPr fontId="2"/>
  </si>
  <si>
    <t>貨　物　用</t>
    <rPh sb="0" eb="1">
      <t>カ</t>
    </rPh>
    <rPh sb="2" eb="3">
      <t>モノ</t>
    </rPh>
    <rPh sb="4" eb="5">
      <t>ヨウ</t>
    </rPh>
    <phoneticPr fontId="2"/>
  </si>
  <si>
    <t>乗　合　用</t>
    <rPh sb="0" eb="1">
      <t>ジョウ</t>
    </rPh>
    <rPh sb="2" eb="3">
      <t>ア</t>
    </rPh>
    <rPh sb="4" eb="5">
      <t>ヨウ</t>
    </rPh>
    <phoneticPr fontId="2"/>
  </si>
  <si>
    <t>乗　　用</t>
    <rPh sb="0" eb="1">
      <t>ジョウ</t>
    </rPh>
    <rPh sb="3" eb="4">
      <t>ヨウ</t>
    </rPh>
    <phoneticPr fontId="2"/>
  </si>
  <si>
    <t>小　型
二輪車</t>
    <rPh sb="0" eb="1">
      <t>ショウ</t>
    </rPh>
    <rPh sb="2" eb="3">
      <t>カタ</t>
    </rPh>
    <rPh sb="4" eb="7">
      <t>ニリンシャ</t>
    </rPh>
    <phoneticPr fontId="2"/>
  </si>
  <si>
    <t>軽自動車</t>
    <rPh sb="0" eb="1">
      <t>ケイ</t>
    </rPh>
    <rPh sb="1" eb="4">
      <t>ジドウシャ</t>
    </rPh>
    <phoneticPr fontId="2"/>
  </si>
  <si>
    <t>普通車</t>
    <rPh sb="0" eb="3">
      <t>フツウシャ</t>
    </rPh>
    <phoneticPr fontId="2"/>
  </si>
  <si>
    <t>小型車</t>
    <rPh sb="0" eb="3">
      <t>コガタシャ</t>
    </rPh>
    <phoneticPr fontId="2"/>
  </si>
  <si>
    <t>被けん
引　車</t>
    <rPh sb="0" eb="1">
      <t>ヒ</t>
    </rPh>
    <rPh sb="4" eb="5">
      <t>イン</t>
    </rPh>
    <rPh sb="6" eb="7">
      <t>シャ</t>
    </rPh>
    <phoneticPr fontId="2"/>
  </si>
  <si>
    <t>ポスト数</t>
    <rPh sb="3" eb="4">
      <t>スウ</t>
    </rPh>
    <phoneticPr fontId="2"/>
  </si>
  <si>
    <t>１ 日 平 均</t>
    <rPh sb="2" eb="3">
      <t>ニチ</t>
    </rPh>
    <rPh sb="4" eb="5">
      <t>ヒラ</t>
    </rPh>
    <rPh sb="6" eb="7">
      <t>ヒトシ</t>
    </rPh>
    <phoneticPr fontId="2"/>
  </si>
  <si>
    <t>郵便局</t>
    <rPh sb="0" eb="1">
      <t>ユウ</t>
    </rPh>
    <rPh sb="1" eb="2">
      <t>ビン</t>
    </rPh>
    <rPh sb="2" eb="3">
      <t>キョク</t>
    </rPh>
    <phoneticPr fontId="2"/>
  </si>
  <si>
    <t>簡易郵便局</t>
    <rPh sb="0" eb="1">
      <t>カン</t>
    </rPh>
    <rPh sb="1" eb="2">
      <t>エキ</t>
    </rPh>
    <rPh sb="2" eb="5">
      <t>ユウビンキョク</t>
    </rPh>
    <phoneticPr fontId="2"/>
  </si>
  <si>
    <t>資料　日本郵便㈱北海道支社</t>
    <rPh sb="0" eb="2">
      <t>シリョウ</t>
    </rPh>
    <rPh sb="3" eb="5">
      <t>ニホン</t>
    </rPh>
    <rPh sb="5" eb="7">
      <t>ユウビン</t>
    </rPh>
    <rPh sb="8" eb="11">
      <t>ホッカイドウ</t>
    </rPh>
    <rPh sb="11" eb="13">
      <t>シシャ</t>
    </rPh>
    <phoneticPr fontId="2"/>
  </si>
  <si>
    <t>各年度末現在　単位＝加入、回線、個</t>
    <rPh sb="0" eb="1">
      <t>カク</t>
    </rPh>
    <rPh sb="1" eb="4">
      <t>ネンドマツ</t>
    </rPh>
    <rPh sb="4" eb="6">
      <t>ゲンザイ</t>
    </rPh>
    <rPh sb="7" eb="9">
      <t>タンイ</t>
    </rPh>
    <rPh sb="10" eb="12">
      <t>カニュウ</t>
    </rPh>
    <rPh sb="13" eb="15">
      <t>カイセン</t>
    </rPh>
    <rPh sb="16" eb="17">
      <t>コ</t>
    </rPh>
    <phoneticPr fontId="2"/>
  </si>
  <si>
    <t>加入電話</t>
    <rPh sb="0" eb="2">
      <t>カニュウ</t>
    </rPh>
    <rPh sb="2" eb="4">
      <t>デンワ</t>
    </rPh>
    <phoneticPr fontId="2"/>
  </si>
  <si>
    <t>INSｻｰﾋﾞｽ</t>
    <phoneticPr fontId="2"/>
  </si>
  <si>
    <t>公衆電話</t>
    <rPh sb="0" eb="2">
      <t>コウシュウ</t>
    </rPh>
    <rPh sb="2" eb="4">
      <t>デンワ</t>
    </rPh>
    <phoneticPr fontId="2"/>
  </si>
  <si>
    <t>住宅用</t>
    <rPh sb="0" eb="3">
      <t>ジュウタクヨウ</t>
    </rPh>
    <phoneticPr fontId="2"/>
  </si>
  <si>
    <t>アナログ</t>
    <phoneticPr fontId="2"/>
  </si>
  <si>
    <t>注） INS1500は1契約を10回線に換算。</t>
    <rPh sb="0" eb="1">
      <t>チュウ</t>
    </rPh>
    <rPh sb="12" eb="14">
      <t>ケイヤク</t>
    </rPh>
    <rPh sb="17" eb="19">
      <t>カイセン</t>
    </rPh>
    <rPh sb="20" eb="22">
      <t>カンサン</t>
    </rPh>
    <phoneticPr fontId="2"/>
  </si>
  <si>
    <t>各年度末現在　単位＝台・㎞・千人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ダイ</t>
    </rPh>
    <rPh sb="14" eb="15">
      <t>セン</t>
    </rPh>
    <rPh sb="15" eb="16">
      <t>ニン</t>
    </rPh>
    <phoneticPr fontId="2"/>
  </si>
  <si>
    <t>事　　業　　者　　数</t>
    <rPh sb="0" eb="1">
      <t>コト</t>
    </rPh>
    <rPh sb="3" eb="4">
      <t>ギョウ</t>
    </rPh>
    <rPh sb="6" eb="7">
      <t>シャ</t>
    </rPh>
    <rPh sb="9" eb="10">
      <t>スウ</t>
    </rPh>
    <phoneticPr fontId="2"/>
  </si>
  <si>
    <t>登 録 台 数</t>
    <rPh sb="0" eb="1">
      <t>ノボル</t>
    </rPh>
    <rPh sb="2" eb="3">
      <t>ロク</t>
    </rPh>
    <rPh sb="4" eb="5">
      <t>ダイ</t>
    </rPh>
    <rPh sb="6" eb="7">
      <t>スウ</t>
    </rPh>
    <phoneticPr fontId="2"/>
  </si>
  <si>
    <t>法　　人</t>
    <rPh sb="0" eb="1">
      <t>ホウ</t>
    </rPh>
    <rPh sb="3" eb="4">
      <t>ヒト</t>
    </rPh>
    <phoneticPr fontId="2"/>
  </si>
  <si>
    <t>個　　人</t>
    <rPh sb="0" eb="1">
      <t>コ</t>
    </rPh>
    <rPh sb="3" eb="4">
      <t>ヒト</t>
    </rPh>
    <phoneticPr fontId="2"/>
  </si>
  <si>
    <t>各年度末現在　単位＝件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</si>
  <si>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資料　札幌ハイヤー協会</t>
    <rPh sb="0" eb="2">
      <t>シリョウ</t>
    </rPh>
    <rPh sb="3" eb="5">
      <t>サッポロ</t>
    </rPh>
    <rPh sb="9" eb="11">
      <t>キョウカイ</t>
    </rPh>
    <phoneticPr fontId="2"/>
  </si>
  <si>
    <t>資料　日本放送協会　放送受信契約数統計要覧</t>
    <rPh sb="0" eb="2">
      <t>シリョウ</t>
    </rPh>
    <rPh sb="3" eb="5">
      <t>ニホン</t>
    </rPh>
    <rPh sb="5" eb="7">
      <t>ホウソウ</t>
    </rPh>
    <rPh sb="7" eb="9">
      <t>キョウカイ</t>
    </rPh>
    <rPh sb="10" eb="12">
      <t>ホウソウ</t>
    </rPh>
    <rPh sb="12" eb="14">
      <t>ジュシン</t>
    </rPh>
    <rPh sb="14" eb="17">
      <t>ケイヤクスウ</t>
    </rPh>
    <rPh sb="17" eb="19">
      <t>トウケイ</t>
    </rPh>
    <rPh sb="19" eb="21">
      <t>ヨウラン</t>
    </rPh>
    <phoneticPr fontId="2"/>
  </si>
  <si>
    <t>資料　政策推進課</t>
    <rPh sb="0" eb="2">
      <t>シリョウ</t>
    </rPh>
    <rPh sb="3" eb="5">
      <t>セイサク</t>
    </rPh>
    <rPh sb="5" eb="7">
      <t>スイシン</t>
    </rPh>
    <phoneticPr fontId="2"/>
  </si>
  <si>
    <t>合　　計</t>
    <rPh sb="0" eb="1">
      <t>ア</t>
    </rPh>
    <rPh sb="3" eb="4">
      <t>ケイ</t>
    </rPh>
    <phoneticPr fontId="1"/>
  </si>
  <si>
    <t>年　　度</t>
    <rPh sb="0" eb="1">
      <t>ネン</t>
    </rPh>
    <rPh sb="3" eb="4">
      <t>ド</t>
    </rPh>
    <phoneticPr fontId="2"/>
  </si>
  <si>
    <t>江　別　駅</t>
    <rPh sb="0" eb="1">
      <t>エ</t>
    </rPh>
    <rPh sb="2" eb="3">
      <t>ベツ</t>
    </rPh>
    <rPh sb="4" eb="5">
      <t>エキ</t>
    </rPh>
    <phoneticPr fontId="2"/>
  </si>
  <si>
    <t>高　砂　駅</t>
    <rPh sb="0" eb="1">
      <t>コウ</t>
    </rPh>
    <rPh sb="2" eb="3">
      <t>スナ</t>
    </rPh>
    <rPh sb="4" eb="5">
      <t>エキ</t>
    </rPh>
    <phoneticPr fontId="2"/>
  </si>
  <si>
    <t>野　幌　駅</t>
    <rPh sb="0" eb="1">
      <t>ノ</t>
    </rPh>
    <rPh sb="2" eb="3">
      <t>ホロ</t>
    </rPh>
    <rPh sb="4" eb="5">
      <t>エキ</t>
    </rPh>
    <phoneticPr fontId="2"/>
  </si>
  <si>
    <t>大　麻　駅</t>
    <rPh sb="0" eb="1">
      <t>ダイ</t>
    </rPh>
    <rPh sb="2" eb="3">
      <t>アサ</t>
    </rPh>
    <rPh sb="4" eb="5">
      <t>エキ</t>
    </rPh>
    <phoneticPr fontId="2"/>
  </si>
  <si>
    <t>注1） 豊幌駅は無人駅のため、正確なデータがなく総数に含めていない。</t>
    <rPh sb="0" eb="1">
      <t>チュウ</t>
    </rPh>
    <rPh sb="4" eb="7">
      <t>トヨホロエキ</t>
    </rPh>
    <rPh sb="8" eb="9">
      <t>ム</t>
    </rPh>
    <rPh sb="9" eb="10">
      <t>ジン</t>
    </rPh>
    <rPh sb="10" eb="11">
      <t>エキ</t>
    </rPh>
    <rPh sb="15" eb="17">
      <t>セイカク</t>
    </rPh>
    <rPh sb="24" eb="26">
      <t>ソウスウ</t>
    </rPh>
    <rPh sb="27" eb="28">
      <t>フク</t>
    </rPh>
    <phoneticPr fontId="2"/>
  </si>
  <si>
    <t>デジタル</t>
    <phoneticPr fontId="2"/>
  </si>
  <si>
    <t>放送受信契約数</t>
    <rPh sb="0" eb="2">
      <t>ホウソウ</t>
    </rPh>
    <rPh sb="2" eb="4">
      <t>ジュシン</t>
    </rPh>
    <rPh sb="4" eb="5">
      <t>チギリ</t>
    </rPh>
    <rPh sb="5" eb="6">
      <t>ヤク</t>
    </rPh>
    <rPh sb="6" eb="7">
      <t>スウ</t>
    </rPh>
    <phoneticPr fontId="2"/>
  </si>
  <si>
    <t>≪江別東ＩＣ≫</t>
    <rPh sb="1" eb="3">
      <t>エベツ</t>
    </rPh>
    <rPh sb="3" eb="4">
      <t>ヒガシ</t>
    </rPh>
    <phoneticPr fontId="2"/>
  </si>
  <si>
    <t>≪江別西ＩＣ≫</t>
    <rPh sb="1" eb="3">
      <t>エベツ</t>
    </rPh>
    <rPh sb="3" eb="4">
      <t>ニシ</t>
    </rPh>
    <phoneticPr fontId="2"/>
  </si>
  <si>
    <t>走行キロ数</t>
    <rPh sb="0" eb="2">
      <t>ソウコウ</t>
    </rPh>
    <rPh sb="4" eb="5">
      <t>スウ</t>
    </rPh>
    <phoneticPr fontId="2"/>
  </si>
  <si>
    <t>衛星契約数（再掲）</t>
    <rPh sb="0" eb="2">
      <t>エイセイ</t>
    </rPh>
    <rPh sb="2" eb="4">
      <t>ケイヤク</t>
    </rPh>
    <rPh sb="4" eb="5">
      <t>スウ</t>
    </rPh>
    <rPh sb="6" eb="8">
      <t>サイケイ</t>
    </rPh>
    <phoneticPr fontId="2"/>
  </si>
  <si>
    <t>注1） 走行キロ数・輸送人員については全車両の合計。</t>
    <rPh sb="0" eb="1">
      <t>チュウ</t>
    </rPh>
    <rPh sb="4" eb="6">
      <t>ソウコウ</t>
    </rPh>
    <rPh sb="8" eb="9">
      <t>スウ</t>
    </rPh>
    <rPh sb="10" eb="12">
      <t>ユソウ</t>
    </rPh>
    <rPh sb="12" eb="14">
      <t>ジンイン</t>
    </rPh>
    <rPh sb="19" eb="22">
      <t>ゼンシャリョウ</t>
    </rPh>
    <rPh sb="23" eb="25">
      <t>ゴウケイ</t>
    </rPh>
    <phoneticPr fontId="2"/>
  </si>
  <si>
    <t>-</t>
  </si>
  <si>
    <t>資料　東日本高速道路㈱北海道支社</t>
    <rPh sb="0" eb="2">
      <t>シリョウ</t>
    </rPh>
    <rPh sb="3" eb="4">
      <t>ヒガシ</t>
    </rPh>
    <rPh sb="4" eb="6">
      <t>ニホン</t>
    </rPh>
    <rPh sb="6" eb="8">
      <t>コウソク</t>
    </rPh>
    <rPh sb="8" eb="10">
      <t>ドウロ</t>
    </rPh>
    <rPh sb="11" eb="14">
      <t>ホッカイドウ</t>
    </rPh>
    <rPh sb="14" eb="16">
      <t>シシャ</t>
    </rPh>
    <phoneticPr fontId="2"/>
  </si>
  <si>
    <t>日 本 郵 便 株 式 会 社</t>
    <rPh sb="0" eb="1">
      <t>ヒ</t>
    </rPh>
    <rPh sb="2" eb="3">
      <t>ホン</t>
    </rPh>
    <rPh sb="4" eb="5">
      <t>ユウ</t>
    </rPh>
    <rPh sb="6" eb="7">
      <t>ビン</t>
    </rPh>
    <rPh sb="8" eb="9">
      <t>カブ</t>
    </rPh>
    <rPh sb="10" eb="11">
      <t>シキ</t>
    </rPh>
    <rPh sb="12" eb="13">
      <t>カイ</t>
    </rPh>
    <rPh sb="14" eb="15">
      <t>シャ</t>
    </rPh>
    <phoneticPr fontId="2"/>
  </si>
  <si>
    <t>年　　度</t>
  </si>
  <si>
    <t xml:space="preserve">資料　㈱NTT東日本－北海道 </t>
    <rPh sb="0" eb="2">
      <t>シリョウ</t>
    </rPh>
    <rPh sb="7" eb="8">
      <t>ヒガシ</t>
    </rPh>
    <rPh sb="8" eb="10">
      <t>ニホン</t>
    </rPh>
    <rPh sb="11" eb="14">
      <t>ホッカイドウ</t>
    </rPh>
    <phoneticPr fontId="2"/>
  </si>
  <si>
    <t>出 口 交 通 量</t>
    <rPh sb="0" eb="1">
      <t>デ</t>
    </rPh>
    <rPh sb="2" eb="3">
      <t>クチ</t>
    </rPh>
    <rPh sb="4" eb="5">
      <t>コウ</t>
    </rPh>
    <rPh sb="6" eb="7">
      <t>ツウ</t>
    </rPh>
    <rPh sb="8" eb="9">
      <t>リョウ</t>
    </rPh>
    <phoneticPr fontId="2"/>
  </si>
  <si>
    <t>入 口 交 通 量</t>
    <rPh sb="0" eb="1">
      <t>イ</t>
    </rPh>
    <rPh sb="2" eb="3">
      <t>クチ</t>
    </rPh>
    <rPh sb="4" eb="5">
      <t>コウ</t>
    </rPh>
    <rPh sb="6" eb="7">
      <t>ツウ</t>
    </rPh>
    <rPh sb="8" eb="9">
      <t>リョウ</t>
    </rPh>
    <phoneticPr fontId="2"/>
  </si>
  <si>
    <t>総 交 通 量</t>
    <rPh sb="0" eb="1">
      <t>ソウ</t>
    </rPh>
    <rPh sb="2" eb="3">
      <t>コウ</t>
    </rPh>
    <rPh sb="4" eb="5">
      <t>ツウ</t>
    </rPh>
    <rPh sb="6" eb="7">
      <t>リョウ</t>
    </rPh>
    <phoneticPr fontId="2"/>
  </si>
  <si>
    <t>３　バス輸送状況</t>
    <rPh sb="4" eb="6">
      <t>ユソウ</t>
    </rPh>
    <rPh sb="6" eb="8">
      <t>ジョウキョウ</t>
    </rPh>
    <phoneticPr fontId="2"/>
  </si>
  <si>
    <t>特種車及び
大型特殊車</t>
    <rPh sb="0" eb="2">
      <t>トクシュ</t>
    </rPh>
    <rPh sb="2" eb="3">
      <t>シャ</t>
    </rPh>
    <rPh sb="3" eb="4">
      <t>オヨ</t>
    </rPh>
    <rPh sb="6" eb="8">
      <t>オオガタ</t>
    </rPh>
    <rPh sb="8" eb="10">
      <t>トクシュ</t>
    </rPh>
    <rPh sb="10" eb="11">
      <t>シャ</t>
    </rPh>
    <phoneticPr fontId="2"/>
  </si>
  <si>
    <t>輸送人員</t>
    <rPh sb="0" eb="2">
      <t>ユソウ</t>
    </rPh>
    <rPh sb="2" eb="3">
      <t>ヒト</t>
    </rPh>
    <rPh sb="3" eb="4">
      <t>イン</t>
    </rPh>
    <phoneticPr fontId="2"/>
  </si>
  <si>
    <t>郵便切手類
販売所</t>
    <rPh sb="0" eb="2">
      <t>ユウビン</t>
    </rPh>
    <rPh sb="2" eb="4">
      <t>キッテ</t>
    </rPh>
    <rPh sb="4" eb="5">
      <t>ルイ</t>
    </rPh>
    <rPh sb="6" eb="8">
      <t>ハンバイ</t>
    </rPh>
    <rPh sb="8" eb="9">
      <t>ショ</t>
    </rPh>
    <phoneticPr fontId="2"/>
  </si>
  <si>
    <t xml:space="preserve">２　車種別自動車保有台数 </t>
    <rPh sb="2" eb="4">
      <t>シャシュ</t>
    </rPh>
    <rPh sb="4" eb="5">
      <t>ベツ</t>
    </rPh>
    <rPh sb="5" eb="8">
      <t>ジドウシャ</t>
    </rPh>
    <rPh sb="8" eb="10">
      <t>ホユウ</t>
    </rPh>
    <rPh sb="10" eb="12">
      <t>ダイスウ</t>
    </rPh>
    <phoneticPr fontId="2"/>
  </si>
  <si>
    <t>中央バス</t>
    <rPh sb="0" eb="2">
      <t>チュウオウ</t>
    </rPh>
    <phoneticPr fontId="2"/>
  </si>
  <si>
    <t>ジェイ・アール北海道バス</t>
    <rPh sb="7" eb="10">
      <t>ホッカイドウ</t>
    </rPh>
    <phoneticPr fontId="2"/>
  </si>
  <si>
    <t>　　　　29　年度</t>
    <rPh sb="7" eb="9">
      <t>ネンド</t>
    </rPh>
    <phoneticPr fontId="2"/>
  </si>
  <si>
    <t>　　　　30　年度</t>
    <rPh sb="7" eb="9">
      <t>ネンド</t>
    </rPh>
    <phoneticPr fontId="2"/>
  </si>
  <si>
    <t>１　ＪＲ駅別乗車人員　</t>
    <rPh sb="4" eb="5">
      <t>エキ</t>
    </rPh>
    <rPh sb="5" eb="6">
      <t>ベツ</t>
    </rPh>
    <rPh sb="6" eb="8">
      <t>ジョウシャ</t>
    </rPh>
    <rPh sb="8" eb="10">
      <t>ジンイン</t>
    </rPh>
    <phoneticPr fontId="2"/>
  </si>
  <si>
    <t>令和　元　年度</t>
    <rPh sb="0" eb="2">
      <t>レイワ</t>
    </rPh>
    <rPh sb="3" eb="4">
      <t>モト</t>
    </rPh>
    <phoneticPr fontId="1"/>
  </si>
  <si>
    <t>　　　　29　年度</t>
  </si>
  <si>
    <t>　　　　30　年度</t>
  </si>
  <si>
    <t>令和　元　年度</t>
    <rPh sb="0" eb="2">
      <t>レイワ</t>
    </rPh>
    <rPh sb="3" eb="4">
      <t>モト</t>
    </rPh>
    <phoneticPr fontId="2"/>
  </si>
  <si>
    <t>令和　元　年度</t>
    <rPh sb="0" eb="2">
      <t>レイワ</t>
    </rPh>
    <rPh sb="3" eb="4">
      <t>ガン</t>
    </rPh>
    <phoneticPr fontId="2"/>
  </si>
  <si>
    <t>　　　　 29　年度</t>
    <rPh sb="8" eb="10">
      <t>ネンド</t>
    </rPh>
    <phoneticPr fontId="2"/>
  </si>
  <si>
    <t>　　　   30　年度</t>
    <rPh sb="9" eb="11">
      <t>ネンド</t>
    </rPh>
    <phoneticPr fontId="2"/>
  </si>
  <si>
    <t>　　　　 30　年度</t>
    <rPh sb="8" eb="10">
      <t>ネンド</t>
    </rPh>
    <phoneticPr fontId="2"/>
  </si>
  <si>
    <t xml:space="preserve">  令和 元　年度</t>
    <rPh sb="2" eb="3">
      <t>レイ</t>
    </rPh>
    <rPh sb="3" eb="4">
      <t>ワ</t>
    </rPh>
    <rPh sb="5" eb="6">
      <t>モト</t>
    </rPh>
    <rPh sb="7" eb="9">
      <t>ネンド</t>
    </rPh>
    <rPh sb="8" eb="9">
      <t>ド</t>
    </rPh>
    <phoneticPr fontId="2"/>
  </si>
  <si>
    <t>注2） 年度ごとに端数整理のため、内訳と総数が一致しない場合がある。</t>
    <rPh sb="4" eb="6">
      <t>ネンド</t>
    </rPh>
    <rPh sb="11" eb="13">
      <t>セイリ</t>
    </rPh>
    <phoneticPr fontId="1"/>
  </si>
  <si>
    <t>年度</t>
    <rPh sb="0" eb="2">
      <t>ネンド</t>
    </rPh>
    <phoneticPr fontId="1"/>
  </si>
  <si>
    <t xml:space="preserve">（内訳） </t>
  </si>
  <si>
    <t>注）市内線、夕鉄バスの利用人数は１４０人。</t>
    <rPh sb="0" eb="1">
      <t>チュウ</t>
    </rPh>
    <rPh sb="2" eb="5">
      <t>シナイセン</t>
    </rPh>
    <rPh sb="6" eb="7">
      <t>ユウ</t>
    </rPh>
    <rPh sb="7" eb="8">
      <t>テツ</t>
    </rPh>
    <rPh sb="11" eb="13">
      <t>リヨウ</t>
    </rPh>
    <rPh sb="13" eb="15">
      <t>ニンズウ</t>
    </rPh>
    <rPh sb="19" eb="20">
      <t>ニン</t>
    </rPh>
    <phoneticPr fontId="1"/>
  </si>
  <si>
    <t>注2） 一般社団法人札幌ハイヤー協会加盟分。</t>
    <rPh sb="0" eb="1">
      <t>チュウ</t>
    </rPh>
    <rPh sb="4" eb="6">
      <t>イッパン</t>
    </rPh>
    <rPh sb="6" eb="8">
      <t>シャダン</t>
    </rPh>
    <rPh sb="8" eb="10">
      <t>ホウジン</t>
    </rPh>
    <rPh sb="10" eb="12">
      <t>サッポロ</t>
    </rPh>
    <rPh sb="16" eb="18">
      <t>キョウカイ</t>
    </rPh>
    <rPh sb="18" eb="20">
      <t>カメイ</t>
    </rPh>
    <rPh sb="20" eb="21">
      <t>ブン</t>
    </rPh>
    <phoneticPr fontId="2"/>
  </si>
  <si>
    <t>資料　北海道運輸局、市民税課</t>
    <rPh sb="0" eb="2">
      <t>シリョウ</t>
    </rPh>
    <rPh sb="3" eb="6">
      <t>ホッカイドウ</t>
    </rPh>
    <rPh sb="6" eb="8">
      <t>ウンユ</t>
    </rPh>
    <rPh sb="8" eb="9">
      <t>キョク</t>
    </rPh>
    <rPh sb="10" eb="13">
      <t>シミンゼイ</t>
    </rPh>
    <rPh sb="13" eb="14">
      <t>カ</t>
    </rPh>
    <phoneticPr fontId="2"/>
  </si>
  <si>
    <t>注）令和元年度から軽自動車は軽自動車税の課税台数を記載。</t>
    <rPh sb="14" eb="18">
      <t>ケイジドウシャ</t>
    </rPh>
    <rPh sb="18" eb="19">
      <t>ゼイ</t>
    </rPh>
    <phoneticPr fontId="1"/>
  </si>
  <si>
    <t xml:space="preserve"> 平成 28 年度</t>
    <rPh sb="1" eb="3">
      <t>ヘイセイ</t>
    </rPh>
    <phoneticPr fontId="1"/>
  </si>
  <si>
    <t>　　　　29 年度</t>
    <phoneticPr fontId="1"/>
  </si>
  <si>
    <t>　　　　30 年度</t>
    <phoneticPr fontId="1"/>
  </si>
  <si>
    <t xml:space="preserve">  令和 元 年度</t>
    <rPh sb="2" eb="4">
      <t>レイワ</t>
    </rPh>
    <rPh sb="5" eb="6">
      <t>ガン</t>
    </rPh>
    <phoneticPr fontId="1"/>
  </si>
  <si>
    <t>　      2 年度</t>
    <rPh sb="9" eb="11">
      <t>ネンド</t>
    </rPh>
    <rPh sb="10" eb="11">
      <t>ド</t>
    </rPh>
    <phoneticPr fontId="1"/>
  </si>
  <si>
    <t xml:space="preserve">  平成 28　年度</t>
    <rPh sb="2" eb="4">
      <t>ヘイセイ</t>
    </rPh>
    <rPh sb="8" eb="10">
      <t>ネンド</t>
    </rPh>
    <phoneticPr fontId="2"/>
  </si>
  <si>
    <t xml:space="preserve">   令和 元  年度</t>
    <rPh sb="3" eb="4">
      <t>レイ</t>
    </rPh>
    <rPh sb="4" eb="5">
      <t>ワ</t>
    </rPh>
    <rPh sb="6" eb="7">
      <t>モト</t>
    </rPh>
    <rPh sb="9" eb="11">
      <t>ネンド</t>
    </rPh>
    <rPh sb="10" eb="11">
      <t>ド</t>
    </rPh>
    <phoneticPr fontId="2"/>
  </si>
  <si>
    <t xml:space="preserve">         2  年度</t>
    <rPh sb="12" eb="14">
      <t>ネンド</t>
    </rPh>
    <rPh sb="13" eb="14">
      <t>ド</t>
    </rPh>
    <phoneticPr fontId="2"/>
  </si>
  <si>
    <t>平成　28　年度</t>
    <rPh sb="0" eb="2">
      <t>ヘイセイ</t>
    </rPh>
    <phoneticPr fontId="2"/>
  </si>
  <si>
    <t>　　　平成　28　年度</t>
    <rPh sb="9" eb="11">
      <t>ネンド</t>
    </rPh>
    <phoneticPr fontId="2"/>
  </si>
  <si>
    <t>　平成　28　年度</t>
    <rPh sb="1" eb="3">
      <t>ヘイセイ</t>
    </rPh>
    <phoneticPr fontId="1"/>
  </si>
  <si>
    <t xml:space="preserve">  2　年度</t>
    <rPh sb="4" eb="6">
      <t>ネンド</t>
    </rPh>
    <rPh sb="5" eb="6">
      <t>ド</t>
    </rPh>
    <phoneticPr fontId="2"/>
  </si>
  <si>
    <t>　2　年度</t>
    <phoneticPr fontId="2"/>
  </si>
  <si>
    <t>2　年度</t>
    <phoneticPr fontId="2"/>
  </si>
  <si>
    <t>　2　年度</t>
    <phoneticPr fontId="1"/>
  </si>
  <si>
    <t>…</t>
    <phoneticPr fontId="1"/>
  </si>
  <si>
    <t>-</t>
    <phoneticPr fontId="1"/>
  </si>
  <si>
    <t>-</t>
    <phoneticPr fontId="1"/>
  </si>
  <si>
    <t>第８章　運輸・通信</t>
    <phoneticPr fontId="17"/>
  </si>
  <si>
    <t>１　ＪＲ駅別乗車人員</t>
    <phoneticPr fontId="1"/>
  </si>
  <si>
    <t>２　車種別自動車保有台数</t>
    <phoneticPr fontId="1"/>
  </si>
  <si>
    <t>３　バス輸送状況</t>
    <phoneticPr fontId="1"/>
  </si>
  <si>
    <t>４　郵便施設</t>
    <rPh sb="2" eb="4">
      <t>ユウビン</t>
    </rPh>
    <rPh sb="4" eb="6">
      <t>シセツ</t>
    </rPh>
    <phoneticPr fontId="2"/>
  </si>
  <si>
    <t>５　電話加入状況　</t>
    <rPh sb="2" eb="4">
      <t>デンワ</t>
    </rPh>
    <rPh sb="4" eb="6">
      <t>カニュウ</t>
    </rPh>
    <rPh sb="6" eb="8">
      <t>ジョウキョウ</t>
    </rPh>
    <phoneticPr fontId="2"/>
  </si>
  <si>
    <t>６　テレビ契約状況　</t>
    <rPh sb="5" eb="7">
      <t>ケイヤク</t>
    </rPh>
    <rPh sb="7" eb="9">
      <t>ジョウキョウ</t>
    </rPh>
    <phoneticPr fontId="2"/>
  </si>
  <si>
    <t>７　道央自動車道インターチェンジ別交通量</t>
    <rPh sb="2" eb="4">
      <t>ドウオウ</t>
    </rPh>
    <rPh sb="4" eb="7">
      <t>ジドウシャ</t>
    </rPh>
    <rPh sb="7" eb="8">
      <t>ミチ</t>
    </rPh>
    <rPh sb="16" eb="17">
      <t>ベツ</t>
    </rPh>
    <rPh sb="17" eb="19">
      <t>コウツウ</t>
    </rPh>
    <rPh sb="19" eb="20">
      <t>リョウ</t>
    </rPh>
    <phoneticPr fontId="2"/>
  </si>
  <si>
    <t>８　タクシー運輸状況　</t>
    <rPh sb="6" eb="8">
      <t>ウンユ</t>
    </rPh>
    <rPh sb="8" eb="10">
      <t>ジョウキョウ</t>
    </rPh>
    <phoneticPr fontId="2"/>
  </si>
  <si>
    <t>４　郵便施設</t>
    <phoneticPr fontId="1"/>
  </si>
  <si>
    <t>５　電話加入状況</t>
    <phoneticPr fontId="1"/>
  </si>
  <si>
    <t>７　道央自動車道インターチェンジ別交通量</t>
    <phoneticPr fontId="1"/>
  </si>
  <si>
    <t>６　テレビ契約状況</t>
    <phoneticPr fontId="1"/>
  </si>
  <si>
    <t>８　タクシー運輸状況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</si>
</sst>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9" formatCode="0_);[Red]\(0\)"/>
  </numFmts>
  <fonts count="2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rgb="FFFF0000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HGP明朝E"/>
      <family val="1"/>
      <charset val="128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38" fontId="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/>
  </cellStyleXfs>
  <cellXfs count="156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2" xfId="0" applyFont="1" applyBorder="1"/>
    <xf numFmtId="0" fontId="11" fillId="0" borderId="2" xfId="0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0" fontId="11" fillId="0" borderId="0" xfId="0" applyFont="1" applyAlignment="1">
      <alignment horizontal="right"/>
    </xf>
    <xf numFmtId="0" fontId="7" fillId="0" borderId="0" xfId="0" applyFont="1" applyFill="1"/>
    <xf numFmtId="176" fontId="3" fillId="0" borderId="1" xfId="0" applyNumberFormat="1" applyFont="1" applyFill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3" fillId="0" borderId="15" xfId="0" applyNumberFormat="1" applyFont="1" applyFill="1" applyBorder="1" applyAlignment="1">
      <alignment vertical="center"/>
    </xf>
    <xf numFmtId="0" fontId="9" fillId="0" borderId="0" xfId="0" applyFont="1" applyFill="1"/>
    <xf numFmtId="0" fontId="0" fillId="0" borderId="0" xfId="0" applyFill="1"/>
    <xf numFmtId="0" fontId="10" fillId="0" borderId="0" xfId="0" applyFont="1" applyFill="1"/>
    <xf numFmtId="0" fontId="8" fillId="0" borderId="2" xfId="0" applyFont="1" applyFill="1" applyBorder="1"/>
    <xf numFmtId="0" fontId="11" fillId="0" borderId="2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0" fontId="8" fillId="0" borderId="0" xfId="0" applyFont="1" applyFill="1"/>
    <xf numFmtId="0" fontId="11" fillId="0" borderId="0" xfId="0" applyFont="1" applyFill="1" applyAlignment="1">
      <alignment horizontal="right"/>
    </xf>
    <xf numFmtId="0" fontId="11" fillId="0" borderId="0" xfId="0" applyFont="1" applyFill="1"/>
    <xf numFmtId="0" fontId="3" fillId="0" borderId="1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176" fontId="3" fillId="0" borderId="14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77" fontId="3" fillId="0" borderId="14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0" fontId="11" fillId="0" borderId="0" xfId="0" applyFont="1" applyFill="1" applyAlignment="1"/>
    <xf numFmtId="0" fontId="11" fillId="0" borderId="15" xfId="0" applyFont="1" applyFill="1" applyBorder="1" applyAlignment="1"/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3" fillId="0" borderId="4" xfId="0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/>
    <xf numFmtId="176" fontId="14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9" fontId="3" fillId="0" borderId="1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14" fillId="0" borderId="11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/>
    </xf>
    <xf numFmtId="0" fontId="7" fillId="0" borderId="0" xfId="0" applyFont="1" applyFill="1" applyAlignment="1"/>
    <xf numFmtId="0" fontId="10" fillId="0" borderId="0" xfId="0" applyFont="1" applyFill="1" applyAlignment="1"/>
    <xf numFmtId="0" fontId="8" fillId="0" borderId="2" xfId="0" applyFont="1" applyFill="1" applyBorder="1" applyAlignment="1"/>
    <xf numFmtId="179" fontId="3" fillId="0" borderId="14" xfId="0" applyNumberFormat="1" applyFont="1" applyFill="1" applyBorder="1" applyAlignment="1">
      <alignment vertical="center"/>
    </xf>
    <xf numFmtId="179" fontId="3" fillId="0" borderId="12" xfId="0" applyNumberFormat="1" applyFont="1" applyFill="1" applyBorder="1" applyAlignment="1">
      <alignment vertical="center"/>
    </xf>
    <xf numFmtId="179" fontId="3" fillId="0" borderId="0" xfId="0" applyNumberFormat="1" applyFont="1" applyFill="1" applyBorder="1" applyAlignment="1">
      <alignment vertical="center"/>
    </xf>
    <xf numFmtId="179" fontId="14" fillId="0" borderId="12" xfId="0" applyNumberFormat="1" applyFont="1" applyFill="1" applyBorder="1" applyAlignment="1">
      <alignment vertical="center"/>
    </xf>
    <xf numFmtId="179" fontId="14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3" fillId="0" borderId="3" xfId="0" applyFont="1" applyFill="1" applyBorder="1"/>
    <xf numFmtId="0" fontId="3" fillId="0" borderId="6" xfId="0" applyFont="1" applyFill="1" applyBorder="1"/>
    <xf numFmtId="176" fontId="14" fillId="0" borderId="12" xfId="0" applyNumberFormat="1" applyFont="1" applyFill="1" applyBorder="1" applyAlignment="1">
      <alignment vertical="center"/>
    </xf>
    <xf numFmtId="177" fontId="3" fillId="0" borderId="0" xfId="5" applyNumberFormat="1" applyFont="1" applyBorder="1" applyAlignment="1">
      <alignment vertical="center"/>
    </xf>
    <xf numFmtId="177" fontId="6" fillId="0" borderId="1" xfId="5" applyNumberFormat="1" applyFont="1" applyBorder="1" applyAlignment="1">
      <alignment vertical="center"/>
    </xf>
    <xf numFmtId="0" fontId="3" fillId="0" borderId="16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176" fontId="3" fillId="0" borderId="21" xfId="0" applyNumberFormat="1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177" fontId="3" fillId="0" borderId="19" xfId="5" applyNumberFormat="1" applyFont="1" applyBorder="1" applyAlignment="1">
      <alignment vertical="center"/>
    </xf>
    <xf numFmtId="177" fontId="6" fillId="0" borderId="18" xfId="5" applyNumberFormat="1" applyFont="1" applyBorder="1" applyAlignment="1">
      <alignment vertical="center"/>
    </xf>
    <xf numFmtId="0" fontId="1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11" fillId="0" borderId="2" xfId="0" applyFont="1" applyFill="1" applyBorder="1" applyAlignment="1">
      <alignment horizontal="right"/>
    </xf>
    <xf numFmtId="176" fontId="11" fillId="0" borderId="0" xfId="0" applyNumberFormat="1" applyFont="1" applyFill="1" applyBorder="1" applyAlignment="1">
      <alignment horizontal="right" vertical="center"/>
    </xf>
    <xf numFmtId="176" fontId="3" fillId="0" borderId="15" xfId="0" applyNumberFormat="1" applyFont="1" applyFill="1" applyBorder="1" applyAlignment="1"/>
    <xf numFmtId="176" fontId="14" fillId="0" borderId="0" xfId="0" applyNumberFormat="1" applyFont="1" applyFill="1" applyBorder="1" applyAlignment="1"/>
    <xf numFmtId="176" fontId="3" fillId="0" borderId="21" xfId="0" applyNumberFormat="1" applyFont="1" applyFill="1" applyBorder="1" applyAlignment="1">
      <alignment vertical="center"/>
    </xf>
    <xf numFmtId="176" fontId="3" fillId="0" borderId="19" xfId="0" applyNumberFormat="1" applyFont="1" applyFill="1" applyBorder="1" applyAlignment="1">
      <alignment vertical="center"/>
    </xf>
    <xf numFmtId="176" fontId="14" fillId="0" borderId="19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14" fillId="0" borderId="1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/>
    <xf numFmtId="176" fontId="3" fillId="0" borderId="19" xfId="0" applyNumberFormat="1" applyFont="1" applyFill="1" applyBorder="1" applyAlignment="1"/>
    <xf numFmtId="176" fontId="14" fillId="0" borderId="19" xfId="0" applyNumberFormat="1" applyFont="1" applyFill="1" applyBorder="1" applyAlignment="1"/>
    <xf numFmtId="176" fontId="3" fillId="0" borderId="16" xfId="0" applyNumberFormat="1" applyFont="1" applyFill="1" applyBorder="1" applyAlignment="1"/>
    <xf numFmtId="176" fontId="3" fillId="0" borderId="11" xfId="0" applyNumberFormat="1" applyFont="1" applyFill="1" applyBorder="1" applyAlignment="1"/>
    <xf numFmtId="176" fontId="14" fillId="0" borderId="11" xfId="0" applyNumberFormat="1" applyFont="1" applyFill="1" applyBorder="1" applyAlignment="1"/>
    <xf numFmtId="0" fontId="9" fillId="0" borderId="0" xfId="0" applyFont="1" applyFill="1" applyAlignment="1">
      <alignment vertical="top"/>
    </xf>
    <xf numFmtId="0" fontId="11" fillId="0" borderId="2" xfId="0" applyFont="1" applyFill="1" applyBorder="1" applyAlignment="1">
      <alignment horizontal="right" vertical="center"/>
    </xf>
    <xf numFmtId="176" fontId="3" fillId="0" borderId="14" xfId="0" applyNumberFormat="1" applyFont="1" applyFill="1" applyBorder="1" applyAlignment="1">
      <alignment horizontal="right"/>
    </xf>
    <xf numFmtId="176" fontId="3" fillId="0" borderId="15" xfId="0" applyNumberFormat="1" applyFont="1" applyFill="1" applyBorder="1" applyAlignment="1">
      <alignment horizontal="right"/>
    </xf>
    <xf numFmtId="176" fontId="3" fillId="0" borderId="12" xfId="0" applyNumberFormat="1" applyFont="1" applyFill="1" applyBorder="1" applyAlignment="1">
      <alignment horizontal="right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9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/>
    </xf>
    <xf numFmtId="176" fontId="6" fillId="0" borderId="18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/>
    <xf numFmtId="0" fontId="18" fillId="0" borderId="0" xfId="0" applyFont="1" applyAlignment="1">
      <alignment vertical="center"/>
    </xf>
    <xf numFmtId="0" fontId="16" fillId="0" borderId="0" xfId="0" applyFont="1" applyAlignment="1"/>
    <xf numFmtId="49" fontId="18" fillId="0" borderId="0" xfId="0" applyNumberFormat="1" applyFont="1" applyAlignment="1">
      <alignment vertical="center"/>
    </xf>
    <xf numFmtId="0" fontId="19" fillId="0" borderId="0" xfId="0" applyFont="1" applyAlignment="1"/>
    <xf numFmtId="0" fontId="20" fillId="0" borderId="0" xfId="0" applyFont="1"/>
    <xf numFmtId="0" fontId="21" fillId="0" borderId="0" xfId="0" applyFont="1" applyAlignment="1"/>
    <xf numFmtId="49" fontId="22" fillId="0" borderId="0" xfId="6" applyNumberFormat="1" applyAlignment="1">
      <alignment vertical="center"/>
    </xf>
    <xf numFmtId="176" fontId="6" fillId="2" borderId="1" xfId="0" applyNumberFormat="1" applyFont="1" applyFill="1" applyBorder="1" applyAlignment="1">
      <alignment vertical="center"/>
    </xf>
    <xf numFmtId="179" fontId="6" fillId="2" borderId="9" xfId="0" applyNumberFormat="1" applyFont="1" applyFill="1" applyBorder="1" applyAlignment="1">
      <alignment vertical="center"/>
    </xf>
    <xf numFmtId="179" fontId="6" fillId="2" borderId="1" xfId="0" applyNumberFormat="1" applyFont="1" applyFill="1" applyBorder="1" applyAlignment="1">
      <alignment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9" xfId="0" applyNumberFormat="1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vertical="center"/>
    </xf>
    <xf numFmtId="0" fontId="11" fillId="0" borderId="11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/>
    </xf>
    <xf numFmtId="176" fontId="3" fillId="2" borderId="12" xfId="0" applyNumberFormat="1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7">
    <cellStyle name="ハイパーリンク" xfId="6" builtinId="8"/>
    <cellStyle name="桁区切り" xfId="5" builtinId="6"/>
    <cellStyle name="桁区切り 2" xfId="1"/>
    <cellStyle name="桁区切り 2 2" xfId="4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K15" sqref="K15"/>
    </sheetView>
  </sheetViews>
  <sheetFormatPr defaultRowHeight="13.5"/>
  <cols>
    <col min="1" max="1" width="35.625" style="114" customWidth="1"/>
  </cols>
  <sheetData>
    <row r="1" spans="1:24" ht="21" customHeight="1">
      <c r="A1" s="115" t="s">
        <v>105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</row>
    <row r="2" spans="1:24" ht="13.5" customHeight="1">
      <c r="A2" s="113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</row>
    <row r="3" spans="1:24">
      <c r="A3" s="116" t="s">
        <v>106</v>
      </c>
      <c r="B3" s="110"/>
      <c r="C3" s="112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1:24">
      <c r="A4" s="116" t="s">
        <v>107</v>
      </c>
      <c r="B4" s="110"/>
      <c r="C4" s="112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</row>
    <row r="5" spans="1:24">
      <c r="A5" s="116" t="s">
        <v>108</v>
      </c>
      <c r="B5" s="110"/>
      <c r="C5" s="112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</row>
    <row r="6" spans="1:24">
      <c r="A6" s="116" t="s">
        <v>114</v>
      </c>
      <c r="B6" s="110"/>
      <c r="C6" s="112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>
      <c r="A7" s="116" t="s">
        <v>115</v>
      </c>
      <c r="B7" s="110"/>
      <c r="C7" s="112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</row>
    <row r="8" spans="1:24">
      <c r="A8" s="116" t="s">
        <v>117</v>
      </c>
      <c r="B8" s="110"/>
      <c r="C8" s="112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</row>
    <row r="9" spans="1:24">
      <c r="A9" s="116" t="s">
        <v>116</v>
      </c>
      <c r="B9" s="110"/>
      <c r="C9" s="112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</row>
    <row r="10" spans="1:24">
      <c r="A10" s="116" t="s">
        <v>118</v>
      </c>
      <c r="B10" s="110"/>
      <c r="C10" s="112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</row>
    <row r="11" spans="1:24">
      <c r="B11" s="110"/>
      <c r="C11" s="112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</sheetData>
  <phoneticPr fontId="1"/>
  <hyperlinks>
    <hyperlink ref="A3" location="'8-1'!A1" display="１　ＪＲ駅別乗車人員"/>
    <hyperlink ref="A4" location="'8-2'!A1" display="２　車種別自動車保有台数"/>
    <hyperlink ref="A5" location="'8-3'!A1" display="３　バス輸送状況"/>
    <hyperlink ref="A6" location="'8-5'!A1" display="５　郵便施設"/>
    <hyperlink ref="A7" location="'8-6'!A1" display="６　電話加入状況"/>
    <hyperlink ref="A8" location="'8-7'!A1" display="７　テレビ契約状況"/>
    <hyperlink ref="A9" location="'8-8'!A1" display="８　道央自動車道インターチェンジ別交通量"/>
    <hyperlink ref="A10" location="'8-9'!A1" display="9　タクシー運輸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K15" sqref="K15"/>
    </sheetView>
  </sheetViews>
  <sheetFormatPr defaultColWidth="7.5" defaultRowHeight="13.5"/>
  <cols>
    <col min="1" max="6" width="14.25" style="13" customWidth="1"/>
    <col min="7" max="16384" width="7.5" style="13"/>
  </cols>
  <sheetData>
    <row r="1" spans="1:6" ht="21">
      <c r="A1" s="12" t="s">
        <v>70</v>
      </c>
      <c r="B1" s="7"/>
      <c r="C1" s="7"/>
      <c r="D1" s="7"/>
      <c r="E1" s="7"/>
      <c r="F1" s="7"/>
    </row>
    <row r="2" spans="1:6" ht="18.75">
      <c r="A2" s="14"/>
      <c r="B2" s="7"/>
      <c r="C2" s="7"/>
      <c r="D2" s="7"/>
      <c r="E2" s="7"/>
      <c r="F2" s="7"/>
    </row>
    <row r="3" spans="1:6" ht="14.25" thickBot="1">
      <c r="A3" s="15"/>
      <c r="B3" s="15"/>
      <c r="C3" s="15"/>
      <c r="E3" s="15"/>
      <c r="F3" s="16" t="s">
        <v>0</v>
      </c>
    </row>
    <row r="4" spans="1:6" ht="14.25" thickTop="1">
      <c r="A4" s="137" t="s">
        <v>56</v>
      </c>
      <c r="B4" s="133" t="s">
        <v>2</v>
      </c>
      <c r="C4" s="133" t="s">
        <v>41</v>
      </c>
      <c r="D4" s="133" t="s">
        <v>42</v>
      </c>
      <c r="E4" s="133" t="s">
        <v>43</v>
      </c>
      <c r="F4" s="135" t="s">
        <v>44</v>
      </c>
    </row>
    <row r="5" spans="1:6">
      <c r="A5" s="138"/>
      <c r="B5" s="134"/>
      <c r="C5" s="134"/>
      <c r="D5" s="134"/>
      <c r="E5" s="134"/>
      <c r="F5" s="136"/>
    </row>
    <row r="6" spans="1:6">
      <c r="A6" s="23" t="s">
        <v>96</v>
      </c>
      <c r="B6" s="27">
        <v>7466</v>
      </c>
      <c r="C6" s="27">
        <v>1372</v>
      </c>
      <c r="D6" s="28">
        <v>1035</v>
      </c>
      <c r="E6" s="27">
        <v>2419</v>
      </c>
      <c r="F6" s="27">
        <v>2641</v>
      </c>
    </row>
    <row r="7" spans="1:6">
      <c r="A7" s="24" t="s">
        <v>68</v>
      </c>
      <c r="B7" s="28">
        <v>7388</v>
      </c>
      <c r="C7" s="28">
        <v>1351</v>
      </c>
      <c r="D7" s="28">
        <v>1033</v>
      </c>
      <c r="E7" s="28">
        <v>2407</v>
      </c>
      <c r="F7" s="28">
        <v>2597</v>
      </c>
    </row>
    <row r="8" spans="1:6">
      <c r="A8" s="24" t="s">
        <v>69</v>
      </c>
      <c r="B8" s="28">
        <v>7315</v>
      </c>
      <c r="C8" s="28">
        <v>1335</v>
      </c>
      <c r="D8" s="28">
        <v>1016</v>
      </c>
      <c r="E8" s="28">
        <v>2372</v>
      </c>
      <c r="F8" s="28">
        <v>2592</v>
      </c>
    </row>
    <row r="9" spans="1:6">
      <c r="A9" s="25" t="s">
        <v>71</v>
      </c>
      <c r="B9" s="28">
        <v>7278</v>
      </c>
      <c r="C9" s="28">
        <v>1325</v>
      </c>
      <c r="D9" s="28">
        <v>1008</v>
      </c>
      <c r="E9" s="28">
        <v>2343</v>
      </c>
      <c r="F9" s="28">
        <v>2602</v>
      </c>
    </row>
    <row r="10" spans="1:6">
      <c r="A10" s="26" t="s">
        <v>101</v>
      </c>
      <c r="B10" s="120">
        <v>5221</v>
      </c>
      <c r="C10" s="120">
        <v>1014</v>
      </c>
      <c r="D10" s="120">
        <v>823</v>
      </c>
      <c r="E10" s="120">
        <v>1713</v>
      </c>
      <c r="F10" s="120">
        <v>1671</v>
      </c>
    </row>
    <row r="11" spans="1:6">
      <c r="A11" s="22" t="s">
        <v>45</v>
      </c>
      <c r="B11" s="20"/>
      <c r="C11" s="20"/>
      <c r="D11" s="20"/>
      <c r="E11" s="20"/>
      <c r="F11" s="21" t="s">
        <v>7</v>
      </c>
    </row>
    <row r="12" spans="1:6">
      <c r="A12" s="22" t="s">
        <v>80</v>
      </c>
      <c r="B12" s="20"/>
      <c r="C12" s="20"/>
      <c r="D12" s="20"/>
      <c r="E12" s="20"/>
      <c r="F12" s="20"/>
    </row>
  </sheetData>
  <mergeCells count="6">
    <mergeCell ref="E4:E5"/>
    <mergeCell ref="F4:F5"/>
    <mergeCell ref="A4:A5"/>
    <mergeCell ref="B4:B5"/>
    <mergeCell ref="C4:C5"/>
    <mergeCell ref="D4:D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K15" sqref="K15"/>
    </sheetView>
  </sheetViews>
  <sheetFormatPr defaultRowHeight="13.5"/>
  <cols>
    <col min="1" max="1" width="12.25" style="13" customWidth="1"/>
    <col min="2" max="4" width="8.875" style="13" customWidth="1"/>
    <col min="5" max="5" width="10.75" style="13" customWidth="1"/>
    <col min="6" max="12" width="8.875" style="13" customWidth="1"/>
    <col min="13" max="16384" width="9" style="13"/>
  </cols>
  <sheetData>
    <row r="1" spans="1:12" ht="24.75" customHeight="1">
      <c r="A1" s="29" t="s">
        <v>65</v>
      </c>
      <c r="B1" s="29"/>
      <c r="C1" s="29"/>
      <c r="D1" s="29"/>
      <c r="E1" s="29"/>
      <c r="F1" s="29"/>
      <c r="G1" s="29"/>
      <c r="H1" s="7"/>
      <c r="I1" s="7"/>
      <c r="J1" s="7"/>
      <c r="K1" s="7"/>
      <c r="L1" s="7"/>
    </row>
    <row r="2" spans="1:12" ht="13.5" customHeight="1">
      <c r="A2" s="29"/>
      <c r="B2" s="29"/>
      <c r="C2" s="29"/>
      <c r="D2" s="29"/>
      <c r="E2" s="29"/>
      <c r="F2" s="29"/>
      <c r="G2" s="29"/>
      <c r="H2" s="7"/>
      <c r="I2" s="7"/>
      <c r="J2" s="7"/>
      <c r="K2" s="7"/>
      <c r="L2" s="7"/>
    </row>
    <row r="3" spans="1:12" ht="14.25" thickBo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6" t="s">
        <v>9</v>
      </c>
    </row>
    <row r="4" spans="1:12" ht="14.25" customHeight="1" thickTop="1">
      <c r="A4" s="137" t="s">
        <v>40</v>
      </c>
      <c r="B4" s="133" t="s">
        <v>2</v>
      </c>
      <c r="C4" s="139" t="s">
        <v>10</v>
      </c>
      <c r="D4" s="147"/>
      <c r="E4" s="140"/>
      <c r="F4" s="139" t="s">
        <v>11</v>
      </c>
      <c r="G4" s="140"/>
      <c r="H4" s="139" t="s">
        <v>12</v>
      </c>
      <c r="I4" s="140"/>
      <c r="J4" s="143" t="s">
        <v>62</v>
      </c>
      <c r="K4" s="141" t="s">
        <v>13</v>
      </c>
      <c r="L4" s="135" t="s">
        <v>14</v>
      </c>
    </row>
    <row r="5" spans="1:12" ht="32.25" customHeight="1">
      <c r="A5" s="145"/>
      <c r="B5" s="146"/>
      <c r="C5" s="36" t="s">
        <v>15</v>
      </c>
      <c r="D5" s="36" t="s">
        <v>16</v>
      </c>
      <c r="E5" s="37" t="s">
        <v>17</v>
      </c>
      <c r="F5" s="36" t="s">
        <v>15</v>
      </c>
      <c r="G5" s="36" t="s">
        <v>16</v>
      </c>
      <c r="H5" s="36" t="s">
        <v>15</v>
      </c>
      <c r="I5" s="36" t="s">
        <v>16</v>
      </c>
      <c r="J5" s="144"/>
      <c r="K5" s="142"/>
      <c r="L5" s="136"/>
    </row>
    <row r="6" spans="1:12">
      <c r="A6" s="23" t="s">
        <v>87</v>
      </c>
      <c r="B6" s="30">
        <f>SUM(C6:L6)</f>
        <v>72107</v>
      </c>
      <c r="C6" s="30">
        <v>2827</v>
      </c>
      <c r="D6" s="11">
        <v>2690</v>
      </c>
      <c r="E6" s="11">
        <v>217</v>
      </c>
      <c r="F6" s="11">
        <v>84</v>
      </c>
      <c r="G6" s="11">
        <v>61</v>
      </c>
      <c r="H6" s="11">
        <v>16381</v>
      </c>
      <c r="I6" s="11">
        <v>23014</v>
      </c>
      <c r="J6" s="11">
        <v>2130</v>
      </c>
      <c r="K6" s="11">
        <v>1193</v>
      </c>
      <c r="L6" s="11">
        <v>23510</v>
      </c>
    </row>
    <row r="7" spans="1:12">
      <c r="A7" s="24" t="s">
        <v>88</v>
      </c>
      <c r="B7" s="31">
        <f>SUM(C7:L7)</f>
        <v>72608</v>
      </c>
      <c r="C7" s="31">
        <v>2798</v>
      </c>
      <c r="D7" s="10">
        <v>2747</v>
      </c>
      <c r="E7" s="10">
        <v>224</v>
      </c>
      <c r="F7" s="10">
        <v>88</v>
      </c>
      <c r="G7" s="10">
        <v>59</v>
      </c>
      <c r="H7" s="10">
        <v>16882</v>
      </c>
      <c r="I7" s="10">
        <v>22586</v>
      </c>
      <c r="J7" s="10">
        <v>2178</v>
      </c>
      <c r="K7" s="10">
        <v>1215</v>
      </c>
      <c r="L7" s="10">
        <v>23831</v>
      </c>
    </row>
    <row r="8" spans="1:12">
      <c r="A8" s="24" t="s">
        <v>89</v>
      </c>
      <c r="B8" s="31">
        <f>SUM(C8:L8)</f>
        <v>73122</v>
      </c>
      <c r="C8" s="31">
        <v>2864</v>
      </c>
      <c r="D8" s="10">
        <v>2755</v>
      </c>
      <c r="E8" s="10">
        <v>213</v>
      </c>
      <c r="F8" s="10">
        <v>84</v>
      </c>
      <c r="G8" s="10">
        <v>66</v>
      </c>
      <c r="H8" s="10">
        <v>17419</v>
      </c>
      <c r="I8" s="10">
        <v>21976</v>
      </c>
      <c r="J8" s="10">
        <v>2176</v>
      </c>
      <c r="K8" s="10">
        <v>1289</v>
      </c>
      <c r="L8" s="10">
        <v>24280</v>
      </c>
    </row>
    <row r="9" spans="1:12">
      <c r="A9" s="24" t="s">
        <v>90</v>
      </c>
      <c r="B9" s="31">
        <f>SUM(C9:L9)</f>
        <v>71486</v>
      </c>
      <c r="C9" s="31">
        <v>2909</v>
      </c>
      <c r="D9" s="10">
        <v>2814</v>
      </c>
      <c r="E9" s="10">
        <v>208</v>
      </c>
      <c r="F9" s="10">
        <v>78</v>
      </c>
      <c r="G9" s="10">
        <v>68</v>
      </c>
      <c r="H9" s="10">
        <v>17865</v>
      </c>
      <c r="I9" s="10">
        <v>21231</v>
      </c>
      <c r="J9" s="10">
        <v>2238</v>
      </c>
      <c r="K9" s="10">
        <v>1322</v>
      </c>
      <c r="L9" s="10">
        <v>22753</v>
      </c>
    </row>
    <row r="10" spans="1:12">
      <c r="A10" s="26" t="s">
        <v>91</v>
      </c>
      <c r="B10" s="32">
        <f>SUM(C10:L10)</f>
        <v>71925</v>
      </c>
      <c r="C10" s="32">
        <v>3030</v>
      </c>
      <c r="D10" s="33">
        <v>2824</v>
      </c>
      <c r="E10" s="33">
        <v>203</v>
      </c>
      <c r="F10" s="33">
        <v>81</v>
      </c>
      <c r="G10" s="33">
        <v>68</v>
      </c>
      <c r="H10" s="33">
        <v>18414</v>
      </c>
      <c r="I10" s="33">
        <v>20710</v>
      </c>
      <c r="J10" s="33">
        <v>2274</v>
      </c>
      <c r="K10" s="33">
        <v>1360</v>
      </c>
      <c r="L10" s="33">
        <v>22961</v>
      </c>
    </row>
    <row r="11" spans="1:12">
      <c r="A11" s="34" t="s">
        <v>86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21" t="s">
        <v>85</v>
      </c>
    </row>
  </sheetData>
  <mergeCells count="8">
    <mergeCell ref="H4:I4"/>
    <mergeCell ref="L4:L5"/>
    <mergeCell ref="K4:K5"/>
    <mergeCell ref="J4:J5"/>
    <mergeCell ref="A4:A5"/>
    <mergeCell ref="B4:B5"/>
    <mergeCell ref="C4:E4"/>
    <mergeCell ref="F4:G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K15" sqref="K15"/>
    </sheetView>
  </sheetViews>
  <sheetFormatPr defaultColWidth="6" defaultRowHeight="13.5"/>
  <cols>
    <col min="1" max="1" width="19.75" style="13" customWidth="1"/>
    <col min="2" max="7" width="11" style="13" customWidth="1"/>
    <col min="8" max="16384" width="6" style="13"/>
  </cols>
  <sheetData>
    <row r="1" spans="1:7" ht="21">
      <c r="A1" s="12" t="s">
        <v>61</v>
      </c>
      <c r="B1" s="38"/>
      <c r="C1" s="7"/>
      <c r="D1" s="7"/>
      <c r="E1" s="7"/>
      <c r="F1" s="7"/>
      <c r="G1" s="7"/>
    </row>
    <row r="2" spans="1:7">
      <c r="A2" s="7"/>
      <c r="B2" s="7"/>
      <c r="C2" s="7"/>
      <c r="D2" s="7"/>
      <c r="E2" s="7"/>
      <c r="F2" s="7"/>
      <c r="G2" s="7"/>
    </row>
    <row r="3" spans="1:7" ht="14.25" thickBot="1">
      <c r="A3" s="15"/>
      <c r="B3" s="15"/>
      <c r="C3" s="15"/>
      <c r="D3" s="15"/>
      <c r="E3" s="15"/>
      <c r="F3" s="15"/>
      <c r="G3" s="16" t="s">
        <v>1</v>
      </c>
    </row>
    <row r="4" spans="1:7" ht="14.25" thickTop="1">
      <c r="A4" s="137" t="s">
        <v>81</v>
      </c>
      <c r="B4" s="139" t="s">
        <v>3</v>
      </c>
      <c r="C4" s="147"/>
      <c r="D4" s="140"/>
      <c r="E4" s="139" t="s">
        <v>4</v>
      </c>
      <c r="F4" s="147"/>
      <c r="G4" s="147"/>
    </row>
    <row r="5" spans="1:7">
      <c r="A5" s="138"/>
      <c r="B5" s="51" t="s">
        <v>5</v>
      </c>
      <c r="C5" s="51" t="s">
        <v>6</v>
      </c>
      <c r="D5" s="51" t="s">
        <v>39</v>
      </c>
      <c r="E5" s="51" t="s">
        <v>5</v>
      </c>
      <c r="F5" s="51" t="s">
        <v>6</v>
      </c>
      <c r="G5" s="51" t="s">
        <v>39</v>
      </c>
    </row>
    <row r="6" spans="1:7">
      <c r="A6" s="52" t="s">
        <v>97</v>
      </c>
      <c r="B6" s="40">
        <v>35778</v>
      </c>
      <c r="C6" s="40">
        <v>93444</v>
      </c>
      <c r="D6" s="40">
        <v>129222</v>
      </c>
      <c r="E6" s="40">
        <v>610</v>
      </c>
      <c r="F6" s="40">
        <v>3517</v>
      </c>
      <c r="G6" s="40">
        <v>4127</v>
      </c>
    </row>
    <row r="7" spans="1:7">
      <c r="A7" s="53" t="s">
        <v>72</v>
      </c>
      <c r="B7" s="42">
        <v>36075</v>
      </c>
      <c r="C7" s="42">
        <v>87091</v>
      </c>
      <c r="D7" s="42">
        <v>123166</v>
      </c>
      <c r="E7" s="42">
        <v>602</v>
      </c>
      <c r="F7" s="42">
        <v>3546</v>
      </c>
      <c r="G7" s="42">
        <v>4148</v>
      </c>
    </row>
    <row r="8" spans="1:7">
      <c r="A8" s="53" t="s">
        <v>73</v>
      </c>
      <c r="B8" s="44">
        <v>30637</v>
      </c>
      <c r="C8" s="44">
        <v>86895</v>
      </c>
      <c r="D8" s="44">
        <v>117532</v>
      </c>
      <c r="E8" s="44">
        <v>548</v>
      </c>
      <c r="F8" s="44">
        <v>3534</v>
      </c>
      <c r="G8" s="44">
        <v>4082</v>
      </c>
    </row>
    <row r="9" spans="1:7">
      <c r="A9" s="54" t="s">
        <v>74</v>
      </c>
      <c r="B9" s="44">
        <v>25926</v>
      </c>
      <c r="C9" s="44">
        <v>85351</v>
      </c>
      <c r="D9" s="44">
        <v>111277</v>
      </c>
      <c r="E9" s="44">
        <v>518</v>
      </c>
      <c r="F9" s="44">
        <v>3466</v>
      </c>
      <c r="G9" s="44">
        <v>3984</v>
      </c>
    </row>
    <row r="10" spans="1:7">
      <c r="A10" s="55" t="s">
        <v>99</v>
      </c>
      <c r="B10" s="45">
        <v>23593</v>
      </c>
      <c r="C10" s="45">
        <v>76217</v>
      </c>
      <c r="D10" s="45">
        <v>99810</v>
      </c>
      <c r="E10" s="45">
        <v>385</v>
      </c>
      <c r="F10" s="45">
        <v>2587</v>
      </c>
      <c r="G10" s="45">
        <v>2972</v>
      </c>
    </row>
    <row r="11" spans="1:7">
      <c r="A11" s="56" t="s">
        <v>82</v>
      </c>
      <c r="B11" s="42"/>
      <c r="C11" s="45"/>
      <c r="D11" s="46"/>
      <c r="E11" s="41"/>
      <c r="F11" s="41"/>
      <c r="G11" s="41"/>
    </row>
    <row r="12" spans="1:7">
      <c r="A12" s="123" t="s">
        <v>66</v>
      </c>
      <c r="B12" s="42">
        <v>19795</v>
      </c>
      <c r="C12" s="42">
        <v>22619</v>
      </c>
      <c r="D12" s="42">
        <v>42414</v>
      </c>
      <c r="E12" s="42">
        <v>346</v>
      </c>
      <c r="F12" s="42">
        <v>498</v>
      </c>
      <c r="G12" s="42">
        <v>844</v>
      </c>
    </row>
    <row r="13" spans="1:7">
      <c r="A13" s="123" t="s">
        <v>67</v>
      </c>
      <c r="B13" s="42">
        <v>3798</v>
      </c>
      <c r="C13" s="42">
        <v>37343</v>
      </c>
      <c r="D13" s="42">
        <v>41141</v>
      </c>
      <c r="E13" s="42">
        <v>39</v>
      </c>
      <c r="F13" s="42">
        <v>1795</v>
      </c>
      <c r="G13" s="42">
        <v>1834</v>
      </c>
    </row>
    <row r="14" spans="1:7">
      <c r="A14" s="124" t="s">
        <v>8</v>
      </c>
      <c r="B14" s="106" t="s">
        <v>103</v>
      </c>
      <c r="C14" s="8">
        <v>16255</v>
      </c>
      <c r="D14" s="8">
        <v>16255</v>
      </c>
      <c r="E14" s="106" t="s">
        <v>103</v>
      </c>
      <c r="F14" s="8">
        <v>294</v>
      </c>
      <c r="G14" s="8">
        <v>294</v>
      </c>
    </row>
    <row r="15" spans="1:7">
      <c r="A15" s="49" t="s">
        <v>83</v>
      </c>
      <c r="B15" s="50"/>
      <c r="C15" s="40"/>
      <c r="D15" s="40"/>
      <c r="E15" s="50"/>
      <c r="F15" s="40"/>
      <c r="G15" s="21" t="s">
        <v>38</v>
      </c>
    </row>
  </sheetData>
  <mergeCells count="3">
    <mergeCell ref="A4:A5"/>
    <mergeCell ref="B4:D4"/>
    <mergeCell ref="E4:G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K15" sqref="K15"/>
    </sheetView>
  </sheetViews>
  <sheetFormatPr defaultRowHeight="13.5"/>
  <cols>
    <col min="1" max="6" width="13.5" style="13" customWidth="1"/>
    <col min="7" max="16384" width="9" style="13"/>
  </cols>
  <sheetData>
    <row r="1" spans="1:6" ht="21">
      <c r="A1" s="29" t="s">
        <v>109</v>
      </c>
      <c r="B1" s="58"/>
      <c r="C1" s="58"/>
      <c r="D1" s="58"/>
      <c r="E1" s="58"/>
      <c r="F1" s="58"/>
    </row>
    <row r="2" spans="1:6" ht="18.75">
      <c r="A2" s="59"/>
      <c r="B2" s="58"/>
      <c r="C2" s="58"/>
      <c r="D2" s="58"/>
      <c r="E2" s="58"/>
      <c r="F2" s="58"/>
    </row>
    <row r="3" spans="1:6" ht="14.25" thickBot="1">
      <c r="A3" s="60"/>
      <c r="B3" s="60"/>
      <c r="C3" s="60"/>
      <c r="D3" s="60"/>
      <c r="E3" s="60"/>
      <c r="F3" s="57" t="s">
        <v>35</v>
      </c>
    </row>
    <row r="4" spans="1:6" ht="14.25" thickTop="1">
      <c r="A4" s="137" t="s">
        <v>40</v>
      </c>
      <c r="B4" s="148" t="s">
        <v>55</v>
      </c>
      <c r="C4" s="149"/>
      <c r="D4" s="150"/>
      <c r="E4" s="133" t="s">
        <v>64</v>
      </c>
      <c r="F4" s="135" t="s">
        <v>18</v>
      </c>
    </row>
    <row r="5" spans="1:6">
      <c r="A5" s="138"/>
      <c r="B5" s="51" t="s">
        <v>2</v>
      </c>
      <c r="C5" s="51" t="s">
        <v>20</v>
      </c>
      <c r="D5" s="51" t="s">
        <v>21</v>
      </c>
      <c r="E5" s="134"/>
      <c r="F5" s="136"/>
    </row>
    <row r="6" spans="1:6">
      <c r="A6" s="23" t="s">
        <v>95</v>
      </c>
      <c r="B6" s="61">
        <v>18</v>
      </c>
      <c r="C6" s="50">
        <v>12</v>
      </c>
      <c r="D6" s="40">
        <v>6</v>
      </c>
      <c r="E6" s="40">
        <v>90</v>
      </c>
      <c r="F6" s="40">
        <v>92</v>
      </c>
    </row>
    <row r="7" spans="1:6">
      <c r="A7" s="24" t="s">
        <v>68</v>
      </c>
      <c r="B7" s="62">
        <v>18</v>
      </c>
      <c r="C7" s="63">
        <v>12</v>
      </c>
      <c r="D7" s="42">
        <v>6</v>
      </c>
      <c r="E7" s="42">
        <v>37</v>
      </c>
      <c r="F7" s="42">
        <v>93</v>
      </c>
    </row>
    <row r="8" spans="1:6">
      <c r="A8" s="24" t="s">
        <v>69</v>
      </c>
      <c r="B8" s="62">
        <v>18</v>
      </c>
      <c r="C8" s="63">
        <v>12</v>
      </c>
      <c r="D8" s="42">
        <v>6</v>
      </c>
      <c r="E8" s="44">
        <v>97</v>
      </c>
      <c r="F8" s="42">
        <v>93</v>
      </c>
    </row>
    <row r="9" spans="1:6">
      <c r="A9" s="25" t="s">
        <v>75</v>
      </c>
      <c r="B9" s="64">
        <v>18</v>
      </c>
      <c r="C9" s="65">
        <v>12</v>
      </c>
      <c r="D9" s="44">
        <v>6</v>
      </c>
      <c r="E9" s="44">
        <v>98</v>
      </c>
      <c r="F9" s="44">
        <v>92</v>
      </c>
    </row>
    <row r="10" spans="1:6">
      <c r="A10" s="26" t="s">
        <v>100</v>
      </c>
      <c r="B10" s="118">
        <v>18</v>
      </c>
      <c r="C10" s="119">
        <v>12</v>
      </c>
      <c r="D10" s="117">
        <v>6</v>
      </c>
      <c r="E10" s="117">
        <v>85</v>
      </c>
      <c r="F10" s="117">
        <v>92</v>
      </c>
    </row>
    <row r="11" spans="1:6">
      <c r="A11" s="48"/>
      <c r="B11" s="66"/>
      <c r="C11" s="66"/>
      <c r="D11" s="66"/>
      <c r="E11" s="66"/>
      <c r="F11" s="21" t="s">
        <v>22</v>
      </c>
    </row>
  </sheetData>
  <mergeCells count="4">
    <mergeCell ref="F4:F5"/>
    <mergeCell ref="B4:D4"/>
    <mergeCell ref="E4:E5"/>
    <mergeCell ref="A4:A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K15" sqref="K15"/>
    </sheetView>
  </sheetViews>
  <sheetFormatPr defaultColWidth="16.375" defaultRowHeight="13.5"/>
  <cols>
    <col min="1" max="8" width="11.625" style="13" customWidth="1"/>
    <col min="9" max="16384" width="16.375" style="13"/>
  </cols>
  <sheetData>
    <row r="1" spans="1:8" ht="32.25" customHeight="1">
      <c r="A1" s="29" t="s">
        <v>110</v>
      </c>
      <c r="B1" s="29"/>
      <c r="C1" s="7"/>
      <c r="D1" s="7"/>
      <c r="E1" s="7"/>
      <c r="F1" s="7"/>
      <c r="G1" s="7"/>
      <c r="H1" s="7"/>
    </row>
    <row r="2" spans="1:8" ht="13.5" customHeight="1">
      <c r="A2" s="29"/>
      <c r="B2" s="29"/>
      <c r="C2" s="7"/>
      <c r="D2" s="7"/>
      <c r="E2" s="7"/>
      <c r="F2" s="7"/>
      <c r="G2" s="7"/>
      <c r="H2" s="7"/>
    </row>
    <row r="3" spans="1:8">
      <c r="A3" s="7"/>
      <c r="B3" s="7"/>
      <c r="C3" s="7"/>
      <c r="D3" s="7"/>
      <c r="E3" s="7"/>
      <c r="F3" s="7"/>
      <c r="G3" s="7"/>
      <c r="H3" s="7"/>
    </row>
    <row r="4" spans="1:8" ht="14.25" thickBot="1">
      <c r="A4" s="15"/>
      <c r="B4" s="15"/>
      <c r="C4" s="15"/>
      <c r="D4" s="15"/>
      <c r="E4" s="7"/>
      <c r="F4" s="7"/>
      <c r="G4" s="15"/>
      <c r="H4" s="16" t="s">
        <v>23</v>
      </c>
    </row>
    <row r="5" spans="1:8" ht="14.25" thickTop="1">
      <c r="A5" s="137" t="s">
        <v>40</v>
      </c>
      <c r="B5" s="135" t="s">
        <v>24</v>
      </c>
      <c r="C5" s="67"/>
      <c r="D5" s="135" t="s">
        <v>25</v>
      </c>
      <c r="E5" s="67"/>
      <c r="F5" s="135" t="s">
        <v>26</v>
      </c>
      <c r="G5" s="67"/>
      <c r="H5" s="68"/>
    </row>
    <row r="6" spans="1:8">
      <c r="A6" s="138"/>
      <c r="B6" s="136"/>
      <c r="C6" s="51" t="s">
        <v>27</v>
      </c>
      <c r="D6" s="136"/>
      <c r="E6" s="51" t="s">
        <v>27</v>
      </c>
      <c r="F6" s="136"/>
      <c r="G6" s="51" t="s">
        <v>28</v>
      </c>
      <c r="H6" s="51" t="s">
        <v>46</v>
      </c>
    </row>
    <row r="7" spans="1:8">
      <c r="A7" s="23" t="s">
        <v>92</v>
      </c>
      <c r="B7" s="18">
        <v>16882</v>
      </c>
      <c r="C7" s="40">
        <v>15148</v>
      </c>
      <c r="D7" s="18">
        <v>1293</v>
      </c>
      <c r="E7" s="40">
        <v>169</v>
      </c>
      <c r="F7" s="18">
        <v>74</v>
      </c>
      <c r="G7" s="40">
        <v>56</v>
      </c>
      <c r="H7" s="40">
        <v>18</v>
      </c>
    </row>
    <row r="8" spans="1:8">
      <c r="A8" s="25" t="s">
        <v>76</v>
      </c>
      <c r="B8" s="69">
        <v>15828</v>
      </c>
      <c r="C8" s="44">
        <v>14170</v>
      </c>
      <c r="D8" s="69">
        <v>1180</v>
      </c>
      <c r="E8" s="44">
        <v>127</v>
      </c>
      <c r="F8" s="69">
        <v>74</v>
      </c>
      <c r="G8" s="44">
        <v>59</v>
      </c>
      <c r="H8" s="44">
        <v>15</v>
      </c>
    </row>
    <row r="9" spans="1:8">
      <c r="A9" s="24" t="s">
        <v>77</v>
      </c>
      <c r="B9" s="19">
        <v>14675</v>
      </c>
      <c r="C9" s="42">
        <v>13123</v>
      </c>
      <c r="D9" s="19">
        <v>1061</v>
      </c>
      <c r="E9" s="42">
        <v>103</v>
      </c>
      <c r="F9" s="19">
        <v>72</v>
      </c>
      <c r="G9" s="42">
        <v>60</v>
      </c>
      <c r="H9" s="42">
        <v>12</v>
      </c>
    </row>
    <row r="10" spans="1:8">
      <c r="A10" s="24" t="s">
        <v>79</v>
      </c>
      <c r="B10" s="125">
        <v>14675</v>
      </c>
      <c r="C10" s="126">
        <v>13123</v>
      </c>
      <c r="D10" s="125">
        <v>1061</v>
      </c>
      <c r="E10" s="126">
        <v>103</v>
      </c>
      <c r="F10" s="125">
        <v>72</v>
      </c>
      <c r="G10" s="126">
        <v>60</v>
      </c>
      <c r="H10" s="126">
        <v>12</v>
      </c>
    </row>
    <row r="11" spans="1:8">
      <c r="A11" s="26" t="s">
        <v>98</v>
      </c>
      <c r="B11" s="121">
        <v>13628</v>
      </c>
      <c r="C11" s="122">
        <v>12175</v>
      </c>
      <c r="D11" s="121">
        <v>940</v>
      </c>
      <c r="E11" s="122">
        <v>97</v>
      </c>
      <c r="F11" s="121">
        <v>75</v>
      </c>
      <c r="G11" s="122">
        <v>65</v>
      </c>
      <c r="H11" s="122">
        <v>10</v>
      </c>
    </row>
    <row r="12" spans="1:8">
      <c r="A12" s="22" t="s">
        <v>29</v>
      </c>
      <c r="B12" s="7"/>
      <c r="C12" s="7"/>
      <c r="D12" s="7"/>
      <c r="E12" s="7"/>
      <c r="F12" s="7"/>
      <c r="G12" s="7"/>
      <c r="H12" s="21" t="s">
        <v>57</v>
      </c>
    </row>
  </sheetData>
  <mergeCells count="4">
    <mergeCell ref="F5:F6"/>
    <mergeCell ref="A5:A6"/>
    <mergeCell ref="B5:B6"/>
    <mergeCell ref="D5:D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K15" sqref="K15"/>
    </sheetView>
  </sheetViews>
  <sheetFormatPr defaultRowHeight="13.5"/>
  <cols>
    <col min="1" max="3" width="20.875" customWidth="1"/>
  </cols>
  <sheetData>
    <row r="1" spans="1:3" ht="13.5" customHeight="1">
      <c r="A1" s="153" t="s">
        <v>111</v>
      </c>
      <c r="B1" s="153"/>
      <c r="C1" s="1"/>
    </row>
    <row r="2" spans="1:3" ht="13.5" customHeight="1">
      <c r="A2" s="153"/>
      <c r="B2" s="153"/>
      <c r="C2" s="1"/>
    </row>
    <row r="3" spans="1:3">
      <c r="A3" s="1"/>
      <c r="B3" s="1"/>
      <c r="C3" s="1"/>
    </row>
    <row r="4" spans="1:3" ht="14.25" thickBot="1">
      <c r="A4" s="3"/>
      <c r="B4" s="3"/>
      <c r="C4" s="4" t="s">
        <v>35</v>
      </c>
    </row>
    <row r="5" spans="1:3" ht="14.25" thickTop="1">
      <c r="A5" s="131" t="s">
        <v>40</v>
      </c>
      <c r="B5" s="151" t="s">
        <v>47</v>
      </c>
      <c r="C5" s="130" t="s">
        <v>51</v>
      </c>
    </row>
    <row r="6" spans="1:3">
      <c r="A6" s="132"/>
      <c r="B6" s="152"/>
      <c r="C6" s="129"/>
    </row>
    <row r="7" spans="1:3">
      <c r="A7" s="72" t="s">
        <v>92</v>
      </c>
      <c r="B7" s="75">
        <v>37136</v>
      </c>
      <c r="C7" s="5">
        <v>17047</v>
      </c>
    </row>
    <row r="8" spans="1:3">
      <c r="A8" s="73" t="s">
        <v>76</v>
      </c>
      <c r="B8" s="76">
        <v>37861</v>
      </c>
      <c r="C8" s="9">
        <v>17396</v>
      </c>
    </row>
    <row r="9" spans="1:3">
      <c r="A9" s="73" t="s">
        <v>78</v>
      </c>
      <c r="B9" s="77">
        <v>38838</v>
      </c>
      <c r="C9" s="70">
        <v>17732</v>
      </c>
    </row>
    <row r="10" spans="1:3">
      <c r="A10" s="73" t="s">
        <v>93</v>
      </c>
      <c r="B10" s="77">
        <v>39517</v>
      </c>
      <c r="C10" s="70">
        <v>18196</v>
      </c>
    </row>
    <row r="11" spans="1:3">
      <c r="A11" s="74" t="s">
        <v>94</v>
      </c>
      <c r="B11" s="78">
        <v>39312</v>
      </c>
      <c r="C11" s="71">
        <v>18022</v>
      </c>
    </row>
    <row r="12" spans="1:3">
      <c r="A12" s="2"/>
      <c r="B12" s="2"/>
      <c r="C12" s="6" t="s">
        <v>37</v>
      </c>
    </row>
  </sheetData>
  <mergeCells count="4">
    <mergeCell ref="A5:A6"/>
    <mergeCell ref="B5:B6"/>
    <mergeCell ref="C5:C6"/>
    <mergeCell ref="A1:B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K15" sqref="K15"/>
    </sheetView>
  </sheetViews>
  <sheetFormatPr defaultRowHeight="13.5"/>
  <cols>
    <col min="1" max="5" width="15.875" customWidth="1"/>
  </cols>
  <sheetData>
    <row r="1" spans="1:5" s="13" customFormat="1" ht="21">
      <c r="A1" s="12" t="s">
        <v>112</v>
      </c>
      <c r="B1" s="7"/>
      <c r="C1" s="7"/>
      <c r="D1" s="7"/>
      <c r="E1" s="7"/>
    </row>
    <row r="2" spans="1:5" s="13" customFormat="1">
      <c r="A2" s="7"/>
      <c r="B2" s="7"/>
      <c r="C2" s="7"/>
      <c r="D2" s="7"/>
      <c r="E2" s="7"/>
    </row>
    <row r="3" spans="1:5" s="13" customFormat="1" ht="15" thickBot="1">
      <c r="A3" s="79" t="s">
        <v>49</v>
      </c>
      <c r="B3" s="80"/>
      <c r="C3" s="80"/>
      <c r="D3" s="80"/>
      <c r="E3" s="81" t="s">
        <v>9</v>
      </c>
    </row>
    <row r="4" spans="1:5" s="13" customFormat="1" ht="14.25" thickTop="1">
      <c r="A4" s="137" t="s">
        <v>81</v>
      </c>
      <c r="B4" s="135" t="s">
        <v>60</v>
      </c>
      <c r="C4" s="17"/>
      <c r="D4" s="39"/>
      <c r="E4" s="135" t="s">
        <v>19</v>
      </c>
    </row>
    <row r="5" spans="1:5" s="13" customFormat="1">
      <c r="A5" s="138"/>
      <c r="B5" s="136"/>
      <c r="C5" s="51" t="s">
        <v>58</v>
      </c>
      <c r="D5" s="91" t="s">
        <v>59</v>
      </c>
      <c r="E5" s="136"/>
    </row>
    <row r="6" spans="1:5" s="13" customFormat="1">
      <c r="A6" s="52" t="s">
        <v>95</v>
      </c>
      <c r="B6" s="85">
        <v>1747431</v>
      </c>
      <c r="C6" s="40">
        <v>860129</v>
      </c>
      <c r="D6" s="88">
        <v>887302</v>
      </c>
      <c r="E6" s="40">
        <v>4787</v>
      </c>
    </row>
    <row r="7" spans="1:5" s="13" customFormat="1">
      <c r="A7" s="53" t="s">
        <v>68</v>
      </c>
      <c r="B7" s="86">
        <v>1773703</v>
      </c>
      <c r="C7" s="42">
        <v>871136</v>
      </c>
      <c r="D7" s="89">
        <v>902567</v>
      </c>
      <c r="E7" s="42">
        <v>4859</v>
      </c>
    </row>
    <row r="8" spans="1:5" s="13" customFormat="1">
      <c r="A8" s="53" t="s">
        <v>69</v>
      </c>
      <c r="B8" s="87">
        <v>1791547</v>
      </c>
      <c r="C8" s="44">
        <v>886367</v>
      </c>
      <c r="D8" s="90">
        <v>905180</v>
      </c>
      <c r="E8" s="44">
        <v>4908</v>
      </c>
    </row>
    <row r="9" spans="1:5" s="13" customFormat="1">
      <c r="A9" s="54" t="s">
        <v>74</v>
      </c>
      <c r="B9" s="87">
        <v>1776390</v>
      </c>
      <c r="C9" s="44">
        <v>878127</v>
      </c>
      <c r="D9" s="90">
        <v>898263</v>
      </c>
      <c r="E9" s="44">
        <v>4854</v>
      </c>
    </row>
    <row r="10" spans="1:5" s="13" customFormat="1">
      <c r="A10" s="92" t="s">
        <v>99</v>
      </c>
      <c r="B10" s="108">
        <v>1530818</v>
      </c>
      <c r="C10" s="104" t="s">
        <v>102</v>
      </c>
      <c r="D10" s="104" t="s">
        <v>102</v>
      </c>
      <c r="E10" s="127">
        <v>4194</v>
      </c>
    </row>
    <row r="11" spans="1:5" s="13" customFormat="1">
      <c r="A11" s="82"/>
      <c r="B11" s="7"/>
      <c r="C11" s="7"/>
      <c r="D11" s="7"/>
      <c r="E11" s="7"/>
    </row>
    <row r="12" spans="1:5" s="13" customFormat="1">
      <c r="A12" s="7"/>
      <c r="B12" s="7"/>
      <c r="C12" s="7"/>
      <c r="D12" s="7"/>
      <c r="E12" s="7"/>
    </row>
    <row r="13" spans="1:5" s="13" customFormat="1" ht="15" thickBot="1">
      <c r="A13" s="79" t="s">
        <v>48</v>
      </c>
      <c r="B13" s="15"/>
      <c r="C13" s="15"/>
      <c r="D13" s="15"/>
      <c r="E13" s="15"/>
    </row>
    <row r="14" spans="1:5" s="13" customFormat="1" ht="14.25" thickTop="1">
      <c r="A14" s="137" t="s">
        <v>81</v>
      </c>
      <c r="B14" s="154" t="s">
        <v>60</v>
      </c>
      <c r="C14" s="17"/>
      <c r="D14" s="39"/>
      <c r="E14" s="154" t="s">
        <v>19</v>
      </c>
    </row>
    <row r="15" spans="1:5" s="13" customFormat="1">
      <c r="A15" s="138"/>
      <c r="B15" s="155"/>
      <c r="C15" s="51" t="s">
        <v>58</v>
      </c>
      <c r="D15" s="91" t="s">
        <v>59</v>
      </c>
      <c r="E15" s="155"/>
    </row>
    <row r="16" spans="1:5" s="13" customFormat="1">
      <c r="A16" s="52" t="s">
        <v>95</v>
      </c>
      <c r="B16" s="93">
        <v>884304</v>
      </c>
      <c r="C16" s="83">
        <v>439127</v>
      </c>
      <c r="D16" s="96">
        <v>445177</v>
      </c>
      <c r="E16" s="83">
        <v>2423</v>
      </c>
    </row>
    <row r="17" spans="1:5" s="13" customFormat="1">
      <c r="A17" s="53" t="s">
        <v>68</v>
      </c>
      <c r="B17" s="94">
        <v>915988</v>
      </c>
      <c r="C17" s="43">
        <v>457877</v>
      </c>
      <c r="D17" s="97">
        <v>458111</v>
      </c>
      <c r="E17" s="43">
        <v>2510</v>
      </c>
    </row>
    <row r="18" spans="1:5" s="13" customFormat="1">
      <c r="A18" s="53" t="s">
        <v>69</v>
      </c>
      <c r="B18" s="95">
        <v>911697</v>
      </c>
      <c r="C18" s="84">
        <v>451082</v>
      </c>
      <c r="D18" s="98">
        <v>460615</v>
      </c>
      <c r="E18" s="84">
        <v>2498</v>
      </c>
    </row>
    <row r="19" spans="1:5" s="13" customFormat="1">
      <c r="A19" s="54" t="s">
        <v>74</v>
      </c>
      <c r="B19" s="95">
        <v>920781</v>
      </c>
      <c r="C19" s="84">
        <v>455282</v>
      </c>
      <c r="D19" s="98">
        <v>465499</v>
      </c>
      <c r="E19" s="84">
        <v>2516</v>
      </c>
    </row>
    <row r="20" spans="1:5" s="13" customFormat="1">
      <c r="A20" s="92" t="s">
        <v>100</v>
      </c>
      <c r="B20" s="109">
        <v>805797</v>
      </c>
      <c r="C20" s="104" t="s">
        <v>102</v>
      </c>
      <c r="D20" s="104" t="s">
        <v>102</v>
      </c>
      <c r="E20" s="128">
        <v>2208</v>
      </c>
    </row>
    <row r="21" spans="1:5" s="13" customFormat="1">
      <c r="A21" s="7"/>
      <c r="B21" s="7"/>
      <c r="C21" s="7"/>
      <c r="D21" s="7"/>
      <c r="E21" s="21" t="s">
        <v>54</v>
      </c>
    </row>
    <row r="22" spans="1:5" s="13" customFormat="1"/>
  </sheetData>
  <mergeCells count="6">
    <mergeCell ref="A14:A15"/>
    <mergeCell ref="A4:A5"/>
    <mergeCell ref="B4:B5"/>
    <mergeCell ref="E4:E5"/>
    <mergeCell ref="E14:E15"/>
    <mergeCell ref="B14:B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K15" sqref="K15"/>
    </sheetView>
  </sheetViews>
  <sheetFormatPr defaultColWidth="10.25" defaultRowHeight="13.5"/>
  <cols>
    <col min="1" max="6" width="16" style="13" customWidth="1"/>
    <col min="7" max="16384" width="10.25" style="13"/>
  </cols>
  <sheetData>
    <row r="1" spans="1:6" ht="21">
      <c r="A1" s="99" t="s">
        <v>113</v>
      </c>
      <c r="B1" s="99"/>
      <c r="C1" s="99"/>
      <c r="D1" s="7"/>
      <c r="E1" s="7"/>
      <c r="F1" s="7"/>
    </row>
    <row r="2" spans="1:6" ht="21">
      <c r="A2" s="99"/>
      <c r="B2" s="99"/>
      <c r="C2" s="99"/>
      <c r="D2" s="7"/>
      <c r="E2" s="7"/>
      <c r="F2" s="7"/>
    </row>
    <row r="3" spans="1:6">
      <c r="A3" s="7"/>
      <c r="B3" s="7"/>
      <c r="C3" s="7"/>
      <c r="D3" s="7"/>
      <c r="E3" s="7"/>
      <c r="F3" s="7"/>
    </row>
    <row r="4" spans="1:6" ht="14.25" thickBot="1">
      <c r="A4" s="15"/>
      <c r="B4" s="15"/>
      <c r="C4" s="15"/>
      <c r="D4" s="15"/>
      <c r="E4" s="15"/>
      <c r="F4" s="100" t="s">
        <v>30</v>
      </c>
    </row>
    <row r="5" spans="1:6" ht="14.25" thickTop="1">
      <c r="A5" s="137" t="s">
        <v>81</v>
      </c>
      <c r="B5" s="139" t="s">
        <v>31</v>
      </c>
      <c r="C5" s="140"/>
      <c r="D5" s="133" t="s">
        <v>32</v>
      </c>
      <c r="E5" s="133" t="s">
        <v>50</v>
      </c>
      <c r="F5" s="135" t="s">
        <v>63</v>
      </c>
    </row>
    <row r="6" spans="1:6">
      <c r="A6" s="138"/>
      <c r="B6" s="51" t="s">
        <v>33</v>
      </c>
      <c r="C6" s="51" t="s">
        <v>34</v>
      </c>
      <c r="D6" s="134"/>
      <c r="E6" s="134"/>
      <c r="F6" s="136"/>
    </row>
    <row r="7" spans="1:6">
      <c r="A7" s="23" t="s">
        <v>95</v>
      </c>
      <c r="B7" s="101">
        <v>5</v>
      </c>
      <c r="C7" s="102" t="s">
        <v>53</v>
      </c>
      <c r="D7" s="102">
        <v>153</v>
      </c>
      <c r="E7" s="102">
        <v>3807348</v>
      </c>
      <c r="F7" s="102">
        <v>1714</v>
      </c>
    </row>
    <row r="8" spans="1:6">
      <c r="A8" s="24" t="s">
        <v>68</v>
      </c>
      <c r="B8" s="103">
        <v>5</v>
      </c>
      <c r="C8" s="47" t="s">
        <v>53</v>
      </c>
      <c r="D8" s="47">
        <v>150</v>
      </c>
      <c r="E8" s="47">
        <v>3697523</v>
      </c>
      <c r="F8" s="47">
        <v>1668</v>
      </c>
    </row>
    <row r="9" spans="1:6">
      <c r="A9" s="24" t="s">
        <v>69</v>
      </c>
      <c r="B9" s="103">
        <v>5</v>
      </c>
      <c r="C9" s="47" t="s">
        <v>53</v>
      </c>
      <c r="D9" s="47">
        <v>149</v>
      </c>
      <c r="E9" s="47">
        <v>3512710</v>
      </c>
      <c r="F9" s="47">
        <v>1563</v>
      </c>
    </row>
    <row r="10" spans="1:6">
      <c r="A10" s="25" t="s">
        <v>74</v>
      </c>
      <c r="B10" s="103">
        <v>5</v>
      </c>
      <c r="C10" s="47" t="s">
        <v>53</v>
      </c>
      <c r="D10" s="47">
        <v>149</v>
      </c>
      <c r="E10" s="47">
        <v>3296580</v>
      </c>
      <c r="F10" s="47">
        <v>1470</v>
      </c>
    </row>
    <row r="11" spans="1:6">
      <c r="A11" s="26" t="s">
        <v>100</v>
      </c>
      <c r="B11" s="105">
        <v>4</v>
      </c>
      <c r="C11" s="107" t="s">
        <v>104</v>
      </c>
      <c r="D11" s="107">
        <v>124</v>
      </c>
      <c r="E11" s="107">
        <v>1857856</v>
      </c>
      <c r="F11" s="107">
        <v>844</v>
      </c>
    </row>
    <row r="12" spans="1:6">
      <c r="A12" s="22" t="s">
        <v>52</v>
      </c>
      <c r="B12" s="20"/>
      <c r="C12" s="20"/>
      <c r="D12" s="20"/>
      <c r="E12" s="20"/>
      <c r="F12" s="21" t="s">
        <v>36</v>
      </c>
    </row>
    <row r="13" spans="1:6">
      <c r="A13" s="22" t="s">
        <v>84</v>
      </c>
      <c r="B13" s="7"/>
      <c r="C13" s="7"/>
      <c r="D13" s="7"/>
      <c r="E13" s="7"/>
      <c r="F13" s="7"/>
    </row>
  </sheetData>
  <mergeCells count="5">
    <mergeCell ref="A5:A6"/>
    <mergeCell ref="D5:D6"/>
    <mergeCell ref="E5:E6"/>
    <mergeCell ref="F5:F6"/>
    <mergeCell ref="B5:C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2021-11-12T01:28:54Z</cp:lastPrinted>
  <dcterms:created xsi:type="dcterms:W3CDTF">2014-11-04T01:14:13Z</dcterms:created>
  <dcterms:modified xsi:type="dcterms:W3CDTF">2022-05-17T05:27:12Z</dcterms:modified>
</cp:coreProperties>
</file>